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ТР-1" sheetId="1" r:id="rId1"/>
    <sheet name="ТР-2" sheetId="2" r:id="rId2"/>
    <sheet name="ТР-3" sheetId="3" r:id="rId3"/>
    <sheet name="Св.Класс" sheetId="4" r:id="rId4"/>
    <sheet name="ATV" sheetId="5" r:id="rId5"/>
  </sheets>
  <definedNames/>
  <calcPr fullCalcOnLoad="1"/>
</workbook>
</file>

<file path=xl/sharedStrings.xml><?xml version="1.0" encoding="utf-8"?>
<sst xmlns="http://schemas.openxmlformats.org/spreadsheetml/2006/main" count="261" uniqueCount="144">
  <si>
    <t>Шупраков Виталий</t>
  </si>
  <si>
    <t>Каморинский Владислав</t>
  </si>
  <si>
    <t>Бордокин</t>
  </si>
  <si>
    <t>Збродов Евгений</t>
  </si>
  <si>
    <t>Сергеев Михаил</t>
  </si>
  <si>
    <t>Халимбеков</t>
  </si>
  <si>
    <t>Гейчик</t>
  </si>
  <si>
    <t>Токалов</t>
  </si>
  <si>
    <t>Здорнов</t>
  </si>
  <si>
    <t>Рагуцкий</t>
  </si>
  <si>
    <t>Балин Алексей</t>
  </si>
  <si>
    <t>Шнайдер Александр</t>
  </si>
  <si>
    <t>Лой</t>
  </si>
  <si>
    <t>ФИО 2 пилота</t>
  </si>
  <si>
    <t>Смирнов</t>
  </si>
  <si>
    <t>Павлюк Дмитрий</t>
  </si>
  <si>
    <t>место</t>
  </si>
  <si>
    <t>Капчагайская Баха</t>
  </si>
  <si>
    <t>Матвеев Владимир</t>
  </si>
  <si>
    <t>Дядюк</t>
  </si>
  <si>
    <t>Каскеленские Овраги</t>
  </si>
  <si>
    <t>Данов Виталий</t>
  </si>
  <si>
    <t>Водневский Александр</t>
  </si>
  <si>
    <t>Тлеуов</t>
  </si>
  <si>
    <t>Абыкаев Марат</t>
  </si>
  <si>
    <t>Голяндин Антон</t>
  </si>
  <si>
    <t>Ахмудов Руслан</t>
  </si>
  <si>
    <t>Антимиров Максим</t>
  </si>
  <si>
    <t>Смирнова Юлия</t>
  </si>
  <si>
    <t>Дзибалов Петр</t>
  </si>
  <si>
    <t>3</t>
  </si>
  <si>
    <t>Шалабаев</t>
  </si>
  <si>
    <t>2</t>
  </si>
  <si>
    <t>1</t>
  </si>
  <si>
    <t>6</t>
  </si>
  <si>
    <t>5</t>
  </si>
  <si>
    <t>4</t>
  </si>
  <si>
    <t>Аравин Сергей</t>
  </si>
  <si>
    <t>ИТОГО</t>
  </si>
  <si>
    <t>ФИО 1 пилота</t>
  </si>
  <si>
    <t>Зеленский</t>
  </si>
  <si>
    <t>Ахмудов Маирбек</t>
  </si>
  <si>
    <t>Чипенко Андрей</t>
  </si>
  <si>
    <t>Павленко</t>
  </si>
  <si>
    <t>Блохин</t>
  </si>
  <si>
    <t>Буравский</t>
  </si>
  <si>
    <t>Ефремов</t>
  </si>
  <si>
    <t>Рымзин</t>
  </si>
  <si>
    <t>Балин Александр</t>
  </si>
  <si>
    <t>Харитонов</t>
  </si>
  <si>
    <t>26-27.02.2011</t>
  </si>
  <si>
    <t>Манохин</t>
  </si>
  <si>
    <t>Старков Денис</t>
  </si>
  <si>
    <t>Гареев Владимир</t>
  </si>
  <si>
    <t>Бочкарев Александр</t>
  </si>
  <si>
    <t>Красиков Евгений</t>
  </si>
  <si>
    <t>Шупер</t>
  </si>
  <si>
    <t>Аяпов</t>
  </si>
  <si>
    <t>Целовальников Александр</t>
  </si>
  <si>
    <t>Горшенин Владимир</t>
  </si>
  <si>
    <t>Голубицкий</t>
  </si>
  <si>
    <t>Никижев Алексей</t>
  </si>
  <si>
    <t>Соколов Степан</t>
  </si>
  <si>
    <t>Лесогоров Василий</t>
  </si>
  <si>
    <t>Скорик</t>
  </si>
  <si>
    <t>Елизаров Иван</t>
  </si>
  <si>
    <t>Барменов Ардак</t>
  </si>
  <si>
    <t>Збродов Константин</t>
  </si>
  <si>
    <t>Песоцкий Александр</t>
  </si>
  <si>
    <t>Шпес Дмитрий</t>
  </si>
  <si>
    <t>Белокуров Роман</t>
  </si>
  <si>
    <t>Красюков</t>
  </si>
  <si>
    <t>Терещенко</t>
  </si>
  <si>
    <t>Донченко</t>
  </si>
  <si>
    <t>Красников</t>
  </si>
  <si>
    <t>ТР-2</t>
  </si>
  <si>
    <t>ТР-1</t>
  </si>
  <si>
    <t>Вдовыченко Максим</t>
  </si>
  <si>
    <t>Зубков Дмитрий</t>
  </si>
  <si>
    <t>Прочан</t>
  </si>
  <si>
    <t>баллы</t>
  </si>
  <si>
    <t>Жумабаев</t>
  </si>
  <si>
    <t>Пак</t>
  </si>
  <si>
    <t>Стенькин Валерий</t>
  </si>
  <si>
    <t>Шкуропатов</t>
  </si>
  <si>
    <t>Ветер Василий</t>
  </si>
  <si>
    <t>Синчук</t>
  </si>
  <si>
    <t>Подпорин Александр</t>
  </si>
  <si>
    <t>Каримов</t>
  </si>
  <si>
    <t>Якубов Александр</t>
  </si>
  <si>
    <t>Ткачук</t>
  </si>
  <si>
    <t>Дартаев</t>
  </si>
  <si>
    <t>Бабич</t>
  </si>
  <si>
    <t>Мандриченко Олег</t>
  </si>
  <si>
    <t>Данова Оксана</t>
  </si>
  <si>
    <t>ATV</t>
  </si>
  <si>
    <t>Скобелев</t>
  </si>
  <si>
    <t>Суворов Александр</t>
  </si>
  <si>
    <t>Хасенов</t>
  </si>
  <si>
    <t>ОриентирOffка</t>
  </si>
  <si>
    <t>Беков</t>
  </si>
  <si>
    <t>Салиханов Куаныш</t>
  </si>
  <si>
    <t>Грац</t>
  </si>
  <si>
    <t>Пархоменко Вадим</t>
  </si>
  <si>
    <t>Маринин</t>
  </si>
  <si>
    <t>Чудаков Павел</t>
  </si>
  <si>
    <t>Костылев Антон</t>
  </si>
  <si>
    <t>Моисеев</t>
  </si>
  <si>
    <t>Погурец Владимир</t>
  </si>
  <si>
    <t>Темержанов</t>
  </si>
  <si>
    <t>Евдокимов Иван</t>
  </si>
  <si>
    <t>Наумова Светлана</t>
  </si>
  <si>
    <t>Носенко</t>
  </si>
  <si>
    <t>Нино Андрей</t>
  </si>
  <si>
    <t>Елизаров Михаил</t>
  </si>
  <si>
    <t>Перевалов Константин</t>
  </si>
  <si>
    <t>РЕЗУЛЬТАТЫ Открытого Чемпионата Казахстана по трофи-рейдам за 2011 г.</t>
  </si>
  <si>
    <t>Парусимов</t>
  </si>
  <si>
    <t>Сидоренко</t>
  </si>
  <si>
    <t>Гончаров Иван</t>
  </si>
  <si>
    <t>Малышев Иван</t>
  </si>
  <si>
    <t>Габченко Антон</t>
  </si>
  <si>
    <t>Аймурзинов</t>
  </si>
  <si>
    <t>Ватаман</t>
  </si>
  <si>
    <t>Черток Дмитрий</t>
  </si>
  <si>
    <t>Прокопенко Игорь</t>
  </si>
  <si>
    <t>Ростовцев</t>
  </si>
  <si>
    <t>Калиновский</t>
  </si>
  <si>
    <t>Ревин Евгений</t>
  </si>
  <si>
    <t>Операция Новый Год</t>
  </si>
  <si>
    <t>Гринев</t>
  </si>
  <si>
    <t>20-21 августа 2011</t>
  </si>
  <si>
    <t>Орлов</t>
  </si>
  <si>
    <t>Кочевник-Трофи</t>
  </si>
  <si>
    <t>24-25 сентября 2011 г.</t>
  </si>
  <si>
    <t>Ивановский Роман</t>
  </si>
  <si>
    <t>Коломацкий</t>
  </si>
  <si>
    <t>Березовский Денис</t>
  </si>
  <si>
    <t>Фищук</t>
  </si>
  <si>
    <t>Сазонов</t>
  </si>
  <si>
    <t>Титов</t>
  </si>
  <si>
    <t>20-22.03.2011</t>
  </si>
  <si>
    <t>Литвинов Роман</t>
  </si>
  <si>
    <t>Дудников</t>
  </si>
</sst>
</file>

<file path=xl/styles.xml><?xml version="1.0" encoding="utf-8"?>
<styleSheet xmlns="http://schemas.openxmlformats.org/spreadsheetml/2006/main">
  <numFmts count="2">
    <numFmt numFmtId="165" formatCode="m/d/yy;@"/>
    <numFmt numFmtId="166" formatCode="0.0"/>
  </numFmts>
  <fonts count="10">
    <font>
      <sz val="1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wrapText="1"/>
    </xf>
    <xf numFmtId="165" fontId="3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/>
    </xf>
    <xf numFmtId="0" fontId="3" fillId="0" borderId="3" xfId="0" applyNumberFormat="1" applyFont="1" applyFill="1" applyBorder="1" applyAlignment="1">
      <alignment horizontal="center"/>
    </xf>
    <xf numFmtId="0" fontId="0" fillId="0" borderId="4" xfId="0" applyNumberFormat="1" applyFont="1" applyFill="1" applyBorder="1" applyAlignment="1">
      <alignment wrapText="1"/>
    </xf>
    <xf numFmtId="0" fontId="3" fillId="0" borderId="4" xfId="0" applyNumberFormat="1" applyFont="1" applyFill="1" applyBorder="1" applyAlignment="1">
      <alignment horizontal="left"/>
    </xf>
    <xf numFmtId="0" fontId="0" fillId="0" borderId="5" xfId="0" applyNumberFormat="1" applyFont="1" applyFill="1" applyBorder="1" applyAlignment="1">
      <alignment wrapText="1"/>
    </xf>
    <xf numFmtId="0" fontId="6" fillId="0" borderId="4" xfId="0" applyNumberFormat="1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166" fontId="5" fillId="0" borderId="2" xfId="0" applyNumberFormat="1" applyFont="1" applyFill="1" applyBorder="1" applyAlignment="1">
      <alignment/>
    </xf>
    <xf numFmtId="1" fontId="5" fillId="0" borderId="2" xfId="0" applyNumberFormat="1" applyFont="1" applyFill="1" applyBorder="1" applyAlignment="1">
      <alignment horizontal="center"/>
    </xf>
    <xf numFmtId="166" fontId="7" fillId="0" borderId="2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>
      <alignment horizontal="center"/>
    </xf>
    <xf numFmtId="0" fontId="0" fillId="0" borderId="2" xfId="0" applyNumberFormat="1" applyFont="1" applyFill="1" applyBorder="1" applyAlignment="1">
      <alignment wrapText="1"/>
    </xf>
    <xf numFmtId="49" fontId="8" fillId="0" borderId="2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/>
    </xf>
    <xf numFmtId="0" fontId="5" fillId="0" borderId="3" xfId="0" applyNumberFormat="1" applyFont="1" applyFill="1" applyBorder="1" applyAlignment="1">
      <alignment horizontal="center"/>
    </xf>
    <xf numFmtId="0" fontId="5" fillId="0" borderId="5" xfId="0" applyNumberFormat="1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workbookViewId="0" topLeftCell="A1"/>
  </sheetViews>
  <sheetFormatPr defaultColWidth="9.140625" defaultRowHeight="14.25" customHeight="1"/>
  <cols>
    <col min="1" max="1" width="23.421875" style="0" customWidth="1"/>
    <col min="2" max="2" width="8.140625" style="0" customWidth="1"/>
    <col min="3" max="3" width="9.00390625" style="0" customWidth="1"/>
    <col min="4" max="4" width="8.00390625" style="0" customWidth="1"/>
    <col min="5" max="5" width="9.28125" style="0" customWidth="1"/>
    <col min="6" max="6" width="7.8515625" style="0" customWidth="1"/>
    <col min="7" max="7" width="9.28125" style="0" customWidth="1"/>
    <col min="8" max="8" width="6.28125" style="0" customWidth="1"/>
    <col min="9" max="9" width="7.140625" style="0" customWidth="1"/>
    <col min="10" max="10" width="7.7109375" style="0" customWidth="1"/>
    <col min="11" max="11" width="8.140625" style="0" customWidth="1"/>
    <col min="12" max="12" width="10.28125" style="0" customWidth="1"/>
    <col min="13" max="13" width="9.140625" style="0" customWidth="1"/>
  </cols>
  <sheetData>
    <row r="1" ht="15.75">
      <c r="A1" s="1" t="s">
        <v>116</v>
      </c>
    </row>
    <row r="2" ht="14.25" customHeight="1"/>
    <row r="3" spans="1:13" ht="15">
      <c r="A3" s="2" t="s">
        <v>76</v>
      </c>
      <c r="B3" s="3"/>
      <c r="C3" s="4">
        <v>40558</v>
      </c>
      <c r="D3" s="5" t="s">
        <v>50</v>
      </c>
      <c r="E3" s="3"/>
      <c r="F3" s="5" t="s">
        <v>141</v>
      </c>
      <c r="G3" s="3"/>
      <c r="H3" s="6" t="s">
        <v>131</v>
      </c>
      <c r="I3" s="3"/>
      <c r="J3" s="6" t="s">
        <v>134</v>
      </c>
      <c r="K3" s="3"/>
      <c r="L3" s="3"/>
      <c r="M3" s="3"/>
    </row>
    <row r="4" spans="1:13" ht="15">
      <c r="A4" s="7" t="s">
        <v>39</v>
      </c>
      <c r="B4" s="8" t="s">
        <v>129</v>
      </c>
      <c r="C4" s="9"/>
      <c r="D4" s="10" t="s">
        <v>20</v>
      </c>
      <c r="E4" s="11"/>
      <c r="F4" s="8" t="s">
        <v>133</v>
      </c>
      <c r="G4" s="11"/>
      <c r="H4" s="8" t="s">
        <v>99</v>
      </c>
      <c r="I4" s="11"/>
      <c r="J4" s="8" t="s">
        <v>17</v>
      </c>
      <c r="K4" s="9"/>
      <c r="L4" s="12" t="s">
        <v>38</v>
      </c>
      <c r="M4" s="9"/>
    </row>
    <row r="5" spans="1:13" ht="15">
      <c r="A5" s="7" t="s">
        <v>13</v>
      </c>
      <c r="B5" s="13" t="s">
        <v>16</v>
      </c>
      <c r="C5" s="13" t="s">
        <v>80</v>
      </c>
      <c r="D5" s="13" t="s">
        <v>16</v>
      </c>
      <c r="E5" s="13" t="s">
        <v>80</v>
      </c>
      <c r="F5" s="13" t="s">
        <v>16</v>
      </c>
      <c r="G5" s="13" t="s">
        <v>80</v>
      </c>
      <c r="H5" s="13" t="s">
        <v>16</v>
      </c>
      <c r="I5" s="13" t="s">
        <v>80</v>
      </c>
      <c r="J5" s="13" t="s">
        <v>16</v>
      </c>
      <c r="K5" s="13" t="s">
        <v>80</v>
      </c>
      <c r="L5" s="14" t="s">
        <v>80</v>
      </c>
      <c r="M5" s="14" t="s">
        <v>16</v>
      </c>
    </row>
    <row r="6" spans="1:13" ht="15.75">
      <c r="A6" s="7" t="s">
        <v>115</v>
      </c>
      <c r="B6" s="13"/>
      <c r="C6" s="15"/>
      <c r="D6" s="13">
        <v>1</v>
      </c>
      <c r="E6" s="15">
        <v>50</v>
      </c>
      <c r="F6" s="13">
        <v>4</v>
      </c>
      <c r="G6" s="7">
        <v>39.8</v>
      </c>
      <c r="H6" s="16"/>
      <c r="I6" s="15"/>
      <c r="J6" s="16"/>
      <c r="K6" s="15"/>
      <c r="L6" s="17">
        <f>(((C6+E6)+G6)+I6)+K6</f>
      </c>
      <c r="M6" s="18">
        <v>3</v>
      </c>
    </row>
    <row r="7" spans="1:13" ht="15.75">
      <c r="A7" s="7" t="s">
        <v>22</v>
      </c>
      <c r="B7" s="13"/>
      <c r="C7" s="15"/>
      <c r="D7" s="13">
        <v>1</v>
      </c>
      <c r="E7" s="15">
        <v>50</v>
      </c>
      <c r="F7" s="13"/>
      <c r="G7" s="7"/>
      <c r="H7" s="16"/>
      <c r="I7" s="15"/>
      <c r="J7" s="19"/>
      <c r="K7" s="15"/>
      <c r="L7" s="17"/>
      <c r="M7" s="18"/>
    </row>
    <row r="8" spans="1:13" ht="15.75">
      <c r="A8" s="7" t="s">
        <v>52</v>
      </c>
      <c r="B8" s="13"/>
      <c r="C8" s="15"/>
      <c r="D8" s="13">
        <v>2</v>
      </c>
      <c r="E8" s="15">
        <v>29.5</v>
      </c>
      <c r="F8" s="13">
        <v>3</v>
      </c>
      <c r="G8" s="15">
        <v>56</v>
      </c>
      <c r="H8" s="16">
        <v>1</v>
      </c>
      <c r="I8" s="15">
        <v>100</v>
      </c>
      <c r="J8" s="16"/>
      <c r="K8" s="15"/>
      <c r="L8" s="17">
        <f>(((C8+E8)+G8)+I8)+K8</f>
      </c>
      <c r="M8" s="18">
        <v>1</v>
      </c>
    </row>
    <row r="9" spans="1:13" ht="15.75">
      <c r="A9" s="7" t="s">
        <v>37</v>
      </c>
      <c r="B9" s="13"/>
      <c r="C9" s="15"/>
      <c r="D9" s="13">
        <v>2</v>
      </c>
      <c r="E9" s="15">
        <v>29.5</v>
      </c>
      <c r="F9" s="13"/>
      <c r="G9" s="15"/>
      <c r="H9" s="16"/>
      <c r="I9" s="15"/>
      <c r="J9" s="16"/>
      <c r="K9" s="15"/>
      <c r="L9" s="17"/>
      <c r="M9" s="18"/>
    </row>
    <row r="10" spans="1:13" ht="15.75">
      <c r="A10" s="7" t="s">
        <v>3</v>
      </c>
      <c r="B10" s="13">
        <v>8</v>
      </c>
      <c r="C10" s="15">
        <v>7</v>
      </c>
      <c r="D10" s="13">
        <v>3</v>
      </c>
      <c r="E10" s="15">
        <v>13.8</v>
      </c>
      <c r="F10" s="13">
        <v>7</v>
      </c>
      <c r="G10" s="15">
        <v>1</v>
      </c>
      <c r="H10" s="16"/>
      <c r="I10" s="15"/>
      <c r="J10" s="16"/>
      <c r="K10" s="15"/>
      <c r="L10" s="17">
        <f>(((C10+E10)+G10)+I10)+K10</f>
      </c>
      <c r="M10" s="20" t="s">
        <v>35</v>
      </c>
    </row>
    <row r="11" spans="1:13" ht="15.75">
      <c r="A11" s="7" t="s">
        <v>67</v>
      </c>
      <c r="B11" s="13"/>
      <c r="C11" s="15"/>
      <c r="D11" s="13">
        <v>3</v>
      </c>
      <c r="E11" s="15">
        <v>13.8</v>
      </c>
      <c r="F11" s="13"/>
      <c r="G11" s="15"/>
      <c r="H11" s="16"/>
      <c r="I11" s="15"/>
      <c r="J11" s="16"/>
      <c r="K11" s="15"/>
      <c r="L11" s="17"/>
      <c r="M11" s="20"/>
    </row>
    <row r="12" spans="1:13" ht="15.75">
      <c r="A12" s="7" t="s">
        <v>54</v>
      </c>
      <c r="B12" s="13"/>
      <c r="C12" s="15"/>
      <c r="D12" s="13">
        <v>4</v>
      </c>
      <c r="E12" s="15">
        <v>1</v>
      </c>
      <c r="F12" s="13"/>
      <c r="G12" s="15"/>
      <c r="H12" s="16"/>
      <c r="I12" s="15"/>
      <c r="J12" s="16"/>
      <c r="K12" s="15"/>
      <c r="L12" s="17">
        <f>(((C12+E12)+G12)+I12)+K12</f>
      </c>
      <c r="M12" s="20"/>
    </row>
    <row r="13" spans="1:13" ht="15.75">
      <c r="A13" s="7" t="s">
        <v>97</v>
      </c>
      <c r="B13" s="13"/>
      <c r="C13" s="15"/>
      <c r="D13" s="13">
        <v>4</v>
      </c>
      <c r="E13" s="15">
        <v>1</v>
      </c>
      <c r="F13" s="13"/>
      <c r="G13" s="15"/>
      <c r="H13" s="16"/>
      <c r="I13" s="15"/>
      <c r="J13" s="16"/>
      <c r="K13" s="15"/>
      <c r="L13" s="17"/>
      <c r="M13" s="20"/>
    </row>
    <row r="14" spans="1:13" ht="15.75">
      <c r="A14" s="7" t="s">
        <v>124</v>
      </c>
      <c r="B14" s="21"/>
      <c r="C14" s="15"/>
      <c r="D14" s="13"/>
      <c r="E14" s="7"/>
      <c r="F14" s="21" t="s">
        <v>34</v>
      </c>
      <c r="G14" s="15">
        <v>12.8</v>
      </c>
      <c r="H14" s="16"/>
      <c r="I14" s="15"/>
      <c r="J14" s="16"/>
      <c r="K14" s="15"/>
      <c r="L14" s="17">
        <f>(((C14+E14)+G14)+I14)+K14</f>
      </c>
      <c r="M14" s="18"/>
    </row>
    <row r="15" spans="1:13" ht="15.75">
      <c r="A15" s="7"/>
      <c r="B15" s="21"/>
      <c r="C15" s="15"/>
      <c r="D15" s="13"/>
      <c r="E15" s="7"/>
      <c r="F15" s="21"/>
      <c r="G15" s="15"/>
      <c r="H15" s="16"/>
      <c r="I15" s="15"/>
      <c r="J15" s="16"/>
      <c r="K15" s="15"/>
      <c r="L15" s="17"/>
      <c r="M15" s="18"/>
    </row>
    <row r="16" spans="1:13" ht="15.75">
      <c r="A16" s="7" t="s">
        <v>15</v>
      </c>
      <c r="B16" s="13"/>
      <c r="C16" s="15"/>
      <c r="D16" s="13"/>
      <c r="E16" s="15"/>
      <c r="F16" s="13">
        <v>2</v>
      </c>
      <c r="G16" s="15">
        <v>75.1</v>
      </c>
      <c r="H16" s="16">
        <v>9</v>
      </c>
      <c r="I16" s="15">
        <v>14.5</v>
      </c>
      <c r="J16" s="16"/>
      <c r="K16" s="15"/>
      <c r="L16" s="17">
        <f>(((C16+E16)+G16)+I16)+K16</f>
      </c>
      <c r="M16" s="20" t="s">
        <v>36</v>
      </c>
    </row>
    <row r="17" spans="1:13" ht="15.75">
      <c r="A17" s="7" t="s">
        <v>47</v>
      </c>
      <c r="B17" s="13"/>
      <c r="C17" s="15"/>
      <c r="D17" s="13"/>
      <c r="E17" s="15"/>
      <c r="F17" s="13"/>
      <c r="G17" s="15"/>
      <c r="H17" s="16"/>
      <c r="I17" s="15"/>
      <c r="J17" s="16"/>
      <c r="K17" s="15"/>
      <c r="L17" s="17"/>
      <c r="M17" s="20"/>
    </row>
    <row r="18" spans="1:13" ht="15.75">
      <c r="A18" s="7" t="s">
        <v>0</v>
      </c>
      <c r="B18" s="13"/>
      <c r="C18" s="15"/>
      <c r="D18" s="13"/>
      <c r="E18" s="15"/>
      <c r="F18" s="13">
        <v>5</v>
      </c>
      <c r="G18" s="7">
        <v>25.6</v>
      </c>
      <c r="H18" s="16"/>
      <c r="I18" s="15"/>
      <c r="J18" s="16"/>
      <c r="K18" s="15"/>
      <c r="L18" s="17">
        <f>(((C18+E18)+G18)+I18)+K18</f>
      </c>
      <c r="M18" s="18"/>
    </row>
    <row r="19" spans="1:13" ht="15.75">
      <c r="A19" s="7"/>
      <c r="B19" s="13"/>
      <c r="C19" s="15"/>
      <c r="D19" s="13"/>
      <c r="E19" s="15"/>
      <c r="F19" s="13"/>
      <c r="G19" s="7"/>
      <c r="H19" s="16"/>
      <c r="I19" s="15"/>
      <c r="J19" s="16"/>
      <c r="K19" s="15"/>
      <c r="L19" s="17"/>
      <c r="M19" s="18"/>
    </row>
    <row r="20" spans="1:13" ht="15.75">
      <c r="A20" s="7" t="s">
        <v>66</v>
      </c>
      <c r="B20" s="13"/>
      <c r="C20" s="15"/>
      <c r="D20" s="13"/>
      <c r="E20" s="15"/>
      <c r="F20" s="13">
        <v>1</v>
      </c>
      <c r="G20" s="15">
        <v>100</v>
      </c>
      <c r="H20" s="16">
        <v>2</v>
      </c>
      <c r="I20" s="15">
        <v>82.3</v>
      </c>
      <c r="J20" s="16"/>
      <c r="K20" s="15"/>
      <c r="L20" s="17">
        <f>(((C20+E20)+G20)+I20)+K20</f>
      </c>
      <c r="M20" s="18">
        <v>2</v>
      </c>
    </row>
    <row r="21" spans="1:13" ht="15.75">
      <c r="A21" s="7" t="s">
        <v>98</v>
      </c>
      <c r="B21" s="13"/>
      <c r="C21" s="15"/>
      <c r="D21" s="13"/>
      <c r="E21" s="15"/>
      <c r="F21" s="13"/>
      <c r="G21" s="7"/>
      <c r="H21" s="16"/>
      <c r="I21" s="15"/>
      <c r="J21" s="19"/>
      <c r="K21" s="15"/>
      <c r="L21" s="17"/>
      <c r="M21" s="18"/>
    </row>
    <row r="22" spans="1:13" ht="15.75">
      <c r="A22" s="7" t="s">
        <v>71</v>
      </c>
      <c r="B22" s="21"/>
      <c r="C22" s="15"/>
      <c r="D22" s="13"/>
      <c r="E22" s="15"/>
      <c r="F22" s="21"/>
      <c r="G22" s="15"/>
      <c r="H22" s="16">
        <v>3</v>
      </c>
      <c r="I22" s="15">
        <v>68.7</v>
      </c>
      <c r="J22" s="16"/>
      <c r="K22" s="15"/>
      <c r="L22" s="17">
        <f>(((C22+E22)+G22)+I22)+K22</f>
      </c>
      <c r="M22" s="20"/>
    </row>
    <row r="23" spans="1:13" ht="15.75">
      <c r="A23" s="7" t="s">
        <v>139</v>
      </c>
      <c r="B23" s="21"/>
      <c r="C23" s="15"/>
      <c r="D23" s="13"/>
      <c r="E23" s="15"/>
      <c r="F23" s="21"/>
      <c r="G23" s="15"/>
      <c r="H23" s="16"/>
      <c r="I23" s="15"/>
      <c r="J23" s="16"/>
      <c r="K23" s="15"/>
      <c r="L23" s="17"/>
      <c r="M23" s="20"/>
    </row>
    <row r="24" spans="1:13" ht="15.75">
      <c r="A24" s="7" t="s">
        <v>126</v>
      </c>
      <c r="B24" s="21"/>
      <c r="C24" s="15"/>
      <c r="D24" s="13"/>
      <c r="E24" s="15"/>
      <c r="F24" s="21"/>
      <c r="G24" s="15"/>
      <c r="H24" s="16">
        <v>4</v>
      </c>
      <c r="I24" s="15">
        <v>57.3</v>
      </c>
      <c r="J24" s="16"/>
      <c r="K24" s="15"/>
      <c r="L24" s="17">
        <f>(((C24+E24)+G24)+I24)+K24</f>
      </c>
      <c r="M24" s="20"/>
    </row>
    <row r="25" spans="1:13" ht="15.75">
      <c r="A25" s="7" t="s">
        <v>127</v>
      </c>
      <c r="B25" s="21"/>
      <c r="C25" s="15"/>
      <c r="D25" s="13"/>
      <c r="E25" s="15"/>
      <c r="F25" s="21"/>
      <c r="G25" s="15"/>
      <c r="H25" s="16"/>
      <c r="I25" s="15"/>
      <c r="J25" s="16"/>
      <c r="K25" s="15"/>
      <c r="L25" s="17"/>
      <c r="M25" s="20"/>
    </row>
    <row r="26" spans="1:13" ht="15.75">
      <c r="A26" s="7" t="s">
        <v>72</v>
      </c>
      <c r="B26" s="21"/>
      <c r="C26" s="15"/>
      <c r="D26" s="13"/>
      <c r="E26" s="15"/>
      <c r="F26" s="21"/>
      <c r="G26" s="15"/>
      <c r="H26" s="16">
        <v>5</v>
      </c>
      <c r="I26" s="15">
        <v>47.2</v>
      </c>
      <c r="J26" s="16"/>
      <c r="K26" s="15"/>
      <c r="L26" s="17">
        <f>(((C26+E26)+G26)+I26)+K26</f>
      </c>
      <c r="M26" s="20"/>
    </row>
    <row r="27" spans="1:13" ht="15.75">
      <c r="A27" s="7" t="s">
        <v>84</v>
      </c>
      <c r="B27" s="21"/>
      <c r="C27" s="15"/>
      <c r="D27" s="13"/>
      <c r="E27" s="15"/>
      <c r="F27" s="21"/>
      <c r="G27" s="15"/>
      <c r="H27" s="16"/>
      <c r="I27" s="15"/>
      <c r="J27" s="16"/>
      <c r="K27" s="15"/>
      <c r="L27" s="17"/>
      <c r="M27" s="20"/>
    </row>
    <row r="28" spans="1:13" ht="15.75">
      <c r="A28" s="7" t="s">
        <v>51</v>
      </c>
      <c r="B28" s="21"/>
      <c r="C28" s="15"/>
      <c r="D28" s="13"/>
      <c r="E28" s="15"/>
      <c r="F28" s="21"/>
      <c r="G28" s="15"/>
      <c r="H28" s="16">
        <v>6</v>
      </c>
      <c r="I28" s="15">
        <v>38.1</v>
      </c>
      <c r="J28" s="16"/>
      <c r="K28" s="15"/>
      <c r="L28" s="17">
        <f>(((C28+E28)+G28)+I28)+K28</f>
      </c>
      <c r="M28" s="20"/>
    </row>
    <row r="29" spans="1:13" ht="15.75">
      <c r="A29" s="7" t="s">
        <v>136</v>
      </c>
      <c r="B29" s="21"/>
      <c r="C29" s="15"/>
      <c r="D29" s="13"/>
      <c r="E29" s="15"/>
      <c r="F29" s="21"/>
      <c r="G29" s="15"/>
      <c r="H29" s="16"/>
      <c r="I29" s="15"/>
      <c r="J29" s="16"/>
      <c r="K29" s="15"/>
      <c r="L29" s="17"/>
      <c r="M29" s="20"/>
    </row>
    <row r="30" spans="1:13" ht="15.75">
      <c r="A30" s="7" t="s">
        <v>64</v>
      </c>
      <c r="B30" s="21"/>
      <c r="C30" s="15"/>
      <c r="D30" s="13"/>
      <c r="E30" s="15"/>
      <c r="F30" s="21"/>
      <c r="G30" s="15"/>
      <c r="H30" s="16">
        <v>7</v>
      </c>
      <c r="I30" s="15">
        <v>29.7</v>
      </c>
      <c r="J30" s="16"/>
      <c r="K30" s="15"/>
      <c r="L30" s="17">
        <f>(((C30+E30)+G30)+I30)+K30</f>
      </c>
      <c r="M30" s="20"/>
    </row>
    <row r="31" spans="1:13" ht="15.75">
      <c r="A31" s="7" t="s">
        <v>19</v>
      </c>
      <c r="B31" s="21"/>
      <c r="C31" s="15"/>
      <c r="D31" s="13"/>
      <c r="E31" s="15"/>
      <c r="F31" s="21"/>
      <c r="G31" s="15"/>
      <c r="H31" s="16"/>
      <c r="I31" s="15"/>
      <c r="J31" s="16"/>
      <c r="K31" s="15"/>
      <c r="L31" s="17"/>
      <c r="M31" s="20"/>
    </row>
    <row r="32" spans="1:13" ht="15.75">
      <c r="A32" s="7" t="s">
        <v>81</v>
      </c>
      <c r="B32" s="21"/>
      <c r="C32" s="15"/>
      <c r="D32" s="13"/>
      <c r="E32" s="15"/>
      <c r="F32" s="21"/>
      <c r="G32" s="15"/>
      <c r="H32" s="16">
        <v>8</v>
      </c>
      <c r="I32" s="15">
        <v>21.9</v>
      </c>
      <c r="J32" s="16"/>
      <c r="K32" s="15"/>
      <c r="L32" s="17">
        <f>(((C32+E32)+G32)+I32)+K32</f>
      </c>
      <c r="M32" s="20"/>
    </row>
    <row r="33" spans="1:13" ht="15.75">
      <c r="A33" s="7" t="s">
        <v>45</v>
      </c>
      <c r="B33" s="21"/>
      <c r="C33" s="15"/>
      <c r="D33" s="13"/>
      <c r="E33" s="15"/>
      <c r="F33" s="21"/>
      <c r="G33" s="15"/>
      <c r="H33" s="16"/>
      <c r="I33" s="15"/>
      <c r="J33" s="16"/>
      <c r="K33" s="15"/>
      <c r="L33" s="17"/>
      <c r="M33" s="20"/>
    </row>
    <row r="34" spans="1:13" ht="15.75">
      <c r="A34" s="7" t="s">
        <v>14</v>
      </c>
      <c r="B34" s="21"/>
      <c r="C34" s="15"/>
      <c r="D34" s="13"/>
      <c r="E34" s="15"/>
      <c r="F34" s="21"/>
      <c r="G34" s="15"/>
      <c r="H34" s="16">
        <v>10</v>
      </c>
      <c r="I34" s="15">
        <v>7.6</v>
      </c>
      <c r="J34" s="16"/>
      <c r="K34" s="15"/>
      <c r="L34" s="17">
        <f>(((C34+E34)+G34)+I34)+K34</f>
      </c>
      <c r="M34" s="20"/>
    </row>
    <row r="35" spans="1:13" ht="15.75">
      <c r="A35" s="7" t="s">
        <v>109</v>
      </c>
      <c r="B35" s="21"/>
      <c r="C35" s="15"/>
      <c r="D35" s="13"/>
      <c r="E35" s="15"/>
      <c r="F35" s="21"/>
      <c r="G35" s="15"/>
      <c r="H35" s="16"/>
      <c r="I35" s="15"/>
      <c r="J35" s="16"/>
      <c r="K35" s="15"/>
      <c r="L35" s="17"/>
      <c r="M35" s="20"/>
    </row>
    <row r="36" spans="1:13" ht="15.75">
      <c r="A36" s="7" t="s">
        <v>6</v>
      </c>
      <c r="B36" s="21"/>
      <c r="C36" s="15"/>
      <c r="D36" s="13"/>
      <c r="E36" s="15"/>
      <c r="F36" s="21"/>
      <c r="G36" s="15"/>
      <c r="H36" s="16">
        <v>11</v>
      </c>
      <c r="I36" s="15">
        <v>1</v>
      </c>
      <c r="J36" s="16"/>
      <c r="K36" s="15"/>
      <c r="L36" s="17">
        <f>(((C36+E36)+G36)+I36)+K36</f>
      </c>
      <c r="M36" s="20"/>
    </row>
    <row r="37" spans="1:13" ht="15.75">
      <c r="A37" s="7" t="s">
        <v>122</v>
      </c>
      <c r="B37" s="21"/>
      <c r="C37" s="15"/>
      <c r="D37" s="13"/>
      <c r="E37" s="15"/>
      <c r="F37" s="21"/>
      <c r="G37" s="15"/>
      <c r="H37" s="16"/>
      <c r="I37" s="15"/>
      <c r="J37" s="16"/>
      <c r="K37" s="15"/>
      <c r="L37" s="17"/>
      <c r="M37" s="20"/>
    </row>
    <row r="38" spans="1:13" ht="15.75">
      <c r="A38" s="7"/>
      <c r="B38" s="21"/>
      <c r="C38" s="15"/>
      <c r="D38" s="13"/>
      <c r="E38" s="15"/>
      <c r="F38" s="21"/>
      <c r="G38" s="15"/>
      <c r="H38" s="16"/>
      <c r="I38" s="15"/>
      <c r="J38" s="16"/>
      <c r="K38" s="15"/>
      <c r="L38" s="17">
        <f>(((C38+E38)+G38)+I38)+K38</f>
      </c>
      <c r="M38" s="20"/>
    </row>
    <row r="39" spans="1:13" ht="15.75">
      <c r="A39" s="7"/>
      <c r="B39" s="21"/>
      <c r="C39" s="15"/>
      <c r="D39" s="13"/>
      <c r="E39" s="15"/>
      <c r="F39" s="21"/>
      <c r="G39" s="15"/>
      <c r="H39" s="16"/>
      <c r="I39" s="15"/>
      <c r="J39" s="16"/>
      <c r="K39" s="15"/>
      <c r="L39" s="17"/>
      <c r="M39" s="20"/>
    </row>
  </sheetData>
  <mergeCells count="11">
    <mergeCell ref="A1:M1"/>
    <mergeCell ref="D3:E3"/>
    <mergeCell ref="F3:G3"/>
    <mergeCell ref="H3:I3"/>
    <mergeCell ref="J3:K3"/>
    <mergeCell ref="B4:C4"/>
    <mergeCell ref="D4:E4"/>
    <mergeCell ref="F4:G4"/>
    <mergeCell ref="H4:I4"/>
    <mergeCell ref="J4:K4"/>
    <mergeCell ref="L4:M4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/>
  </sheetViews>
  <sheetFormatPr defaultColWidth="9.140625" defaultRowHeight="14.25" customHeight="1"/>
  <cols>
    <col min="1" max="1" width="23.421875" style="0" customWidth="1"/>
    <col min="2" max="2" width="8.140625" style="0" customWidth="1"/>
    <col min="3" max="3" width="9.00390625" style="0" customWidth="1"/>
    <col min="4" max="4" width="8.00390625" style="0" customWidth="1"/>
    <col min="5" max="5" width="9.28125" style="0" customWidth="1"/>
    <col min="6" max="6" width="7.8515625" style="0" customWidth="1"/>
    <col min="7" max="7" width="9.28125" style="0" customWidth="1"/>
    <col min="8" max="8" width="6.28125" style="0" customWidth="1"/>
    <col min="9" max="9" width="7.140625" style="0" customWidth="1"/>
    <col min="10" max="10" width="8.8515625" style="0" customWidth="1"/>
    <col min="11" max="11" width="7.8515625" style="0" customWidth="1"/>
    <col min="12" max="12" width="10.28125" style="0" customWidth="1"/>
    <col min="13" max="13" width="9.140625" style="0" customWidth="1"/>
  </cols>
  <sheetData>
    <row r="1" ht="15.75">
      <c r="A1" s="1" t="s">
        <v>116</v>
      </c>
    </row>
    <row r="2" ht="14.25" customHeight="1"/>
    <row r="3" spans="1:13" ht="15">
      <c r="A3" s="2" t="s">
        <v>75</v>
      </c>
      <c r="B3" s="3"/>
      <c r="C3" s="4">
        <v>40558</v>
      </c>
      <c r="D3" s="5" t="s">
        <v>50</v>
      </c>
      <c r="E3" s="3"/>
      <c r="F3" s="5" t="s">
        <v>141</v>
      </c>
      <c r="G3" s="3"/>
      <c r="H3" s="6" t="s">
        <v>131</v>
      </c>
      <c r="I3" s="3"/>
      <c r="J3" s="6" t="s">
        <v>134</v>
      </c>
      <c r="K3" s="3"/>
      <c r="L3" s="3"/>
      <c r="M3" s="3"/>
    </row>
    <row r="4" spans="1:13" ht="15">
      <c r="A4" s="7" t="s">
        <v>39</v>
      </c>
      <c r="B4" s="8" t="s">
        <v>129</v>
      </c>
      <c r="C4" s="9"/>
      <c r="D4" s="10" t="s">
        <v>20</v>
      </c>
      <c r="E4" s="11"/>
      <c r="F4" s="8" t="s">
        <v>133</v>
      </c>
      <c r="G4" s="11"/>
      <c r="H4" s="8" t="s">
        <v>99</v>
      </c>
      <c r="I4" s="11"/>
      <c r="J4" s="8" t="s">
        <v>17</v>
      </c>
      <c r="K4" s="9"/>
      <c r="L4" s="12" t="s">
        <v>38</v>
      </c>
      <c r="M4" s="9"/>
    </row>
    <row r="5" spans="1:13" ht="15">
      <c r="A5" s="7" t="s">
        <v>13</v>
      </c>
      <c r="B5" s="13" t="s">
        <v>16</v>
      </c>
      <c r="C5" s="13" t="s">
        <v>80</v>
      </c>
      <c r="D5" s="13" t="s">
        <v>16</v>
      </c>
      <c r="E5" s="13" t="s">
        <v>80</v>
      </c>
      <c r="F5" s="13" t="s">
        <v>16</v>
      </c>
      <c r="G5" s="13" t="s">
        <v>80</v>
      </c>
      <c r="H5" s="13" t="s">
        <v>16</v>
      </c>
      <c r="I5" s="13" t="s">
        <v>80</v>
      </c>
      <c r="J5" s="13" t="s">
        <v>16</v>
      </c>
      <c r="K5" s="13" t="s">
        <v>80</v>
      </c>
      <c r="L5" s="14" t="s">
        <v>80</v>
      </c>
      <c r="M5" s="14" t="s">
        <v>16</v>
      </c>
    </row>
    <row r="6" spans="1:13" ht="15.75">
      <c r="A6" s="7" t="s">
        <v>93</v>
      </c>
      <c r="B6" s="13">
        <v>1</v>
      </c>
      <c r="C6" s="15">
        <v>10</v>
      </c>
      <c r="D6" s="13">
        <v>1</v>
      </c>
      <c r="E6" s="15">
        <v>50</v>
      </c>
      <c r="F6" s="13">
        <v>1</v>
      </c>
      <c r="G6" s="7">
        <v>50</v>
      </c>
      <c r="H6" s="16"/>
      <c r="I6" s="15"/>
      <c r="J6" s="16"/>
      <c r="K6" s="15"/>
      <c r="L6" s="17">
        <f>(((C6+E6)+G6)+I6)+K6</f>
      </c>
      <c r="M6" s="18">
        <v>1</v>
      </c>
    </row>
    <row r="7" spans="1:13" ht="15.75">
      <c r="A7" s="7" t="s">
        <v>103</v>
      </c>
      <c r="B7" s="13"/>
      <c r="C7" s="15"/>
      <c r="D7" s="13">
        <v>1</v>
      </c>
      <c r="E7" s="15">
        <v>50</v>
      </c>
      <c r="F7" s="13"/>
      <c r="G7" s="7"/>
      <c r="H7" s="16"/>
      <c r="I7" s="15"/>
      <c r="J7" s="19"/>
      <c r="K7" s="15"/>
      <c r="L7" s="17"/>
      <c r="M7" s="18"/>
    </row>
    <row r="8" spans="1:13" ht="15.75">
      <c r="A8" s="7" t="s">
        <v>105</v>
      </c>
      <c r="B8" s="13"/>
      <c r="C8" s="15"/>
      <c r="D8" s="13">
        <v>2</v>
      </c>
      <c r="E8" s="15">
        <v>29.5</v>
      </c>
      <c r="F8" s="13">
        <v>2</v>
      </c>
      <c r="G8" s="15">
        <v>29.5</v>
      </c>
      <c r="H8" s="16"/>
      <c r="I8" s="15"/>
      <c r="J8" s="16"/>
      <c r="K8" s="15"/>
      <c r="L8" s="17">
        <f>(((C8+E8)+G8)+I8)+K8</f>
      </c>
      <c r="M8" s="18">
        <v>2</v>
      </c>
    </row>
    <row r="9" spans="1:13" ht="15.75">
      <c r="A9" s="7" t="s">
        <v>142</v>
      </c>
      <c r="B9" s="13"/>
      <c r="C9" s="15">
        <v>1</v>
      </c>
      <c r="D9" s="13">
        <v>2</v>
      </c>
      <c r="E9" s="15">
        <v>29.5</v>
      </c>
      <c r="F9" s="13"/>
      <c r="G9" s="15"/>
      <c r="H9" s="16"/>
      <c r="I9" s="15"/>
      <c r="J9" s="16"/>
      <c r="K9" s="15"/>
      <c r="L9" s="17"/>
      <c r="M9" s="18"/>
    </row>
    <row r="10" spans="1:13" ht="15.75">
      <c r="A10" s="7" t="s">
        <v>111</v>
      </c>
      <c r="B10" s="13">
        <v>3</v>
      </c>
      <c r="C10" s="15">
        <v>10</v>
      </c>
      <c r="D10" s="13">
        <v>3</v>
      </c>
      <c r="E10" s="15">
        <v>13.8</v>
      </c>
      <c r="F10" s="13">
        <v>3</v>
      </c>
      <c r="G10" s="15">
        <v>13.8</v>
      </c>
      <c r="H10" s="16"/>
      <c r="I10" s="15"/>
      <c r="J10" s="16"/>
      <c r="K10" s="15"/>
      <c r="L10" s="17">
        <f>(((C10+E10)+G10)+I10)+K10</f>
      </c>
      <c r="M10" s="20" t="s">
        <v>30</v>
      </c>
    </row>
    <row r="11" spans="1:13" ht="15.75">
      <c r="A11" s="7" t="s">
        <v>94</v>
      </c>
      <c r="B11" s="13"/>
      <c r="C11" s="15"/>
      <c r="D11" s="13">
        <v>3</v>
      </c>
      <c r="E11" s="15">
        <v>13.8</v>
      </c>
      <c r="F11" s="13"/>
      <c r="G11" s="15"/>
      <c r="H11" s="16"/>
      <c r="I11" s="15"/>
      <c r="J11" s="16"/>
      <c r="K11" s="15"/>
      <c r="L11" s="17"/>
      <c r="M11" s="20"/>
    </row>
    <row r="12" spans="1:13" ht="15.75">
      <c r="A12" s="7" t="s">
        <v>28</v>
      </c>
      <c r="B12" s="13">
        <v>6</v>
      </c>
      <c r="C12" s="15">
        <v>7</v>
      </c>
      <c r="D12" s="13">
        <v>4</v>
      </c>
      <c r="E12" s="15">
        <v>1</v>
      </c>
      <c r="F12" s="13">
        <v>4</v>
      </c>
      <c r="G12" s="15">
        <v>1</v>
      </c>
      <c r="H12" s="16"/>
      <c r="I12" s="15"/>
      <c r="J12" s="16"/>
      <c r="K12" s="15"/>
      <c r="L12" s="17">
        <f>(((C12+E12)+G12)+I12)+K12</f>
      </c>
      <c r="M12" s="20" t="s">
        <v>36</v>
      </c>
    </row>
    <row r="13" spans="1:13" ht="15.75">
      <c r="A13" s="7" t="s">
        <v>11</v>
      </c>
      <c r="B13" s="13"/>
      <c r="C13" s="15"/>
      <c r="D13" s="13">
        <v>4</v>
      </c>
      <c r="E13" s="15">
        <v>1</v>
      </c>
      <c r="F13" s="13"/>
      <c r="G13" s="15"/>
      <c r="H13" s="16"/>
      <c r="I13" s="15"/>
      <c r="J13" s="16"/>
      <c r="K13" s="15"/>
      <c r="L13" s="17"/>
      <c r="M13" s="20"/>
    </row>
    <row r="14" spans="1:13" ht="15.75">
      <c r="A14" s="7" t="s">
        <v>117</v>
      </c>
      <c r="B14" s="21"/>
      <c r="C14" s="15"/>
      <c r="D14" s="13"/>
      <c r="E14" s="7"/>
      <c r="F14" s="21"/>
      <c r="G14" s="15"/>
      <c r="H14" s="16">
        <v>1</v>
      </c>
      <c r="I14" s="15">
        <v>50</v>
      </c>
      <c r="J14" s="16"/>
      <c r="K14" s="15"/>
      <c r="L14" s="17">
        <f>(((C14+E14)+G14)+I14)+K14</f>
      </c>
      <c r="M14" s="18"/>
    </row>
    <row r="15" spans="1:13" ht="15.75">
      <c r="A15" s="7" t="s">
        <v>73</v>
      </c>
      <c r="B15" s="21"/>
      <c r="C15" s="15"/>
      <c r="D15" s="13"/>
      <c r="E15" s="7"/>
      <c r="F15" s="21"/>
      <c r="G15" s="15"/>
      <c r="H15" s="16"/>
      <c r="I15" s="15"/>
      <c r="J15" s="16"/>
      <c r="K15" s="15"/>
      <c r="L15" s="17"/>
      <c r="M15" s="18"/>
    </row>
    <row r="16" spans="1:13" ht="15.75">
      <c r="A16" s="7" t="s">
        <v>74</v>
      </c>
      <c r="B16" s="13"/>
      <c r="C16" s="15"/>
      <c r="D16" s="13"/>
      <c r="E16" s="15"/>
      <c r="F16" s="13"/>
      <c r="G16" s="15"/>
      <c r="H16" s="16">
        <v>2</v>
      </c>
      <c r="I16" s="15">
        <v>33.4</v>
      </c>
      <c r="J16" s="16"/>
      <c r="K16" s="15"/>
      <c r="L16" s="17">
        <f>(((C16+E16)+G16)+I16)+K16</f>
      </c>
      <c r="M16" s="20"/>
    </row>
    <row r="17" spans="1:13" ht="15.75">
      <c r="A17" s="7" t="s">
        <v>90</v>
      </c>
      <c r="B17" s="13"/>
      <c r="C17" s="15"/>
      <c r="D17" s="13"/>
      <c r="E17" s="15"/>
      <c r="F17" s="13"/>
      <c r="G17" s="15"/>
      <c r="H17" s="16"/>
      <c r="I17" s="15"/>
      <c r="J17" s="16"/>
      <c r="K17" s="15"/>
      <c r="L17" s="17"/>
      <c r="M17" s="20"/>
    </row>
    <row r="18" spans="1:13" ht="15.75">
      <c r="A18" s="7" t="s">
        <v>7</v>
      </c>
      <c r="B18" s="13"/>
      <c r="C18" s="15"/>
      <c r="D18" s="13"/>
      <c r="E18" s="15"/>
      <c r="F18" s="13"/>
      <c r="G18" s="7"/>
      <c r="H18" s="16">
        <v>3</v>
      </c>
      <c r="I18" s="15">
        <v>20.7</v>
      </c>
      <c r="J18" s="16"/>
      <c r="K18" s="15"/>
      <c r="L18" s="17">
        <f>(((C18+E18)+G18)+I18)+K18</f>
      </c>
      <c r="M18" s="18"/>
    </row>
    <row r="19" spans="1:13" ht="15.75">
      <c r="A19" s="7" t="s">
        <v>86</v>
      </c>
      <c r="B19" s="13"/>
      <c r="C19" s="15"/>
      <c r="D19" s="13"/>
      <c r="E19" s="15"/>
      <c r="F19" s="13"/>
      <c r="G19" s="7"/>
      <c r="H19" s="16"/>
      <c r="I19" s="15"/>
      <c r="J19" s="16"/>
      <c r="K19" s="15"/>
      <c r="L19" s="17"/>
      <c r="M19" s="18"/>
    </row>
    <row r="20" spans="1:13" ht="15.75">
      <c r="A20" s="7" t="s">
        <v>12</v>
      </c>
      <c r="B20" s="13"/>
      <c r="C20" s="15"/>
      <c r="D20" s="13"/>
      <c r="E20" s="15"/>
      <c r="F20" s="13"/>
      <c r="G20" s="7"/>
      <c r="H20" s="16">
        <v>4</v>
      </c>
      <c r="I20" s="15">
        <v>10</v>
      </c>
      <c r="J20" s="16"/>
      <c r="K20" s="15"/>
      <c r="L20" s="17">
        <f>(((C20+E20)+G20)+I20)+K20</f>
      </c>
      <c r="M20" s="18"/>
    </row>
    <row r="21" spans="1:13" ht="15.75">
      <c r="A21" s="7" t="s">
        <v>82</v>
      </c>
      <c r="B21" s="13"/>
      <c r="C21" s="15"/>
      <c r="D21" s="13"/>
      <c r="E21" s="15"/>
      <c r="F21" s="13"/>
      <c r="G21" s="7"/>
      <c r="H21" s="16"/>
      <c r="I21" s="15"/>
      <c r="J21" s="19"/>
      <c r="K21" s="15"/>
      <c r="L21" s="17"/>
      <c r="M21" s="18"/>
    </row>
    <row r="22" spans="1:13" ht="15.75">
      <c r="A22" s="7" t="s">
        <v>60</v>
      </c>
      <c r="B22" s="21"/>
      <c r="C22" s="15"/>
      <c r="D22" s="13"/>
      <c r="E22" s="15"/>
      <c r="F22" s="21"/>
      <c r="G22" s="15"/>
      <c r="H22" s="16">
        <v>5</v>
      </c>
      <c r="I22" s="15">
        <v>1</v>
      </c>
      <c r="J22" s="16"/>
      <c r="K22" s="15"/>
      <c r="L22" s="17">
        <f>(((C22+E22)+G22)+I22)+K22</f>
      </c>
      <c r="M22" s="20"/>
    </row>
    <row r="23" spans="1:13" ht="15.75">
      <c r="A23" s="7" t="s">
        <v>9</v>
      </c>
      <c r="B23" s="21"/>
      <c r="C23" s="15"/>
      <c r="D23" s="13"/>
      <c r="E23" s="15"/>
      <c r="F23" s="21"/>
      <c r="G23" s="15"/>
      <c r="H23" s="16"/>
      <c r="I23" s="15"/>
      <c r="J23" s="16"/>
      <c r="K23" s="15"/>
      <c r="L23" s="17"/>
      <c r="M23" s="20"/>
    </row>
    <row r="24" spans="1:13" ht="15.75">
      <c r="A24" s="7"/>
      <c r="B24" s="21"/>
      <c r="C24" s="15"/>
      <c r="D24" s="13"/>
      <c r="E24" s="15"/>
      <c r="F24" s="21"/>
      <c r="G24" s="15"/>
      <c r="H24" s="16"/>
      <c r="I24" s="15"/>
      <c r="J24" s="16"/>
      <c r="K24" s="15"/>
      <c r="L24" s="17">
        <f>(((C24+E24)+G24)+I24)+K24</f>
      </c>
      <c r="M24" s="20"/>
    </row>
    <row r="25" spans="1:13" ht="15.75">
      <c r="A25" s="7"/>
      <c r="B25" s="21"/>
      <c r="C25" s="15"/>
      <c r="D25" s="13"/>
      <c r="E25" s="15"/>
      <c r="F25" s="21"/>
      <c r="G25" s="15"/>
      <c r="H25" s="16"/>
      <c r="I25" s="15"/>
      <c r="J25" s="16"/>
      <c r="K25" s="15"/>
      <c r="L25" s="17"/>
      <c r="M25" s="20"/>
    </row>
  </sheetData>
  <mergeCells count="11">
    <mergeCell ref="A1:M1"/>
    <mergeCell ref="D3:E3"/>
    <mergeCell ref="F3:G3"/>
    <mergeCell ref="H3:I3"/>
    <mergeCell ref="J3:K3"/>
    <mergeCell ref="B4:C4"/>
    <mergeCell ref="D4:E4"/>
    <mergeCell ref="F4:G4"/>
    <mergeCell ref="H4:I4"/>
    <mergeCell ref="J4:K4"/>
    <mergeCell ref="L4:M4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/>
  </sheetViews>
  <sheetFormatPr defaultColWidth="9.140625" defaultRowHeight="14.25" customHeight="1"/>
  <cols>
    <col min="1" max="1" width="23.421875" style="0" customWidth="1"/>
    <col min="2" max="2" width="8.140625" style="0" customWidth="1"/>
    <col min="3" max="3" width="9.00390625" style="0" customWidth="1"/>
    <col min="4" max="4" width="8.00390625" style="0" customWidth="1"/>
    <col min="5" max="5" width="9.28125" style="0" customWidth="1"/>
    <col min="6" max="6" width="7.8515625" style="0" customWidth="1"/>
    <col min="7" max="7" width="9.28125" style="0" customWidth="1"/>
    <col min="8" max="8" width="6.28125" style="0" customWidth="1"/>
    <col min="9" max="9" width="7.140625" style="0" customWidth="1"/>
    <col min="10" max="10" width="7.8515625" style="0" customWidth="1"/>
    <col min="11" max="11" width="8.28125" style="0" customWidth="1"/>
    <col min="12" max="12" width="10.28125" style="0" customWidth="1"/>
    <col min="13" max="13" width="9.140625" style="0" customWidth="1"/>
  </cols>
  <sheetData>
    <row r="1" ht="15.75">
      <c r="A1" s="1" t="s">
        <v>116</v>
      </c>
    </row>
    <row r="2" ht="14.25" customHeight="1"/>
    <row r="3" spans="1:13" ht="15">
      <c r="A3" s="2" t="s">
        <v>76</v>
      </c>
      <c r="B3" s="3"/>
      <c r="C3" s="4">
        <v>40558</v>
      </c>
      <c r="D3" s="5" t="s">
        <v>50</v>
      </c>
      <c r="E3" s="3"/>
      <c r="F3" s="5" t="s">
        <v>141</v>
      </c>
      <c r="G3" s="3"/>
      <c r="H3" s="6" t="s">
        <v>131</v>
      </c>
      <c r="I3" s="3"/>
      <c r="J3" s="6" t="s">
        <v>134</v>
      </c>
      <c r="K3" s="3"/>
      <c r="L3" s="3"/>
      <c r="M3" s="3"/>
    </row>
    <row r="4" spans="1:13" ht="15">
      <c r="A4" s="7" t="s">
        <v>39</v>
      </c>
      <c r="B4" s="8" t="s">
        <v>129</v>
      </c>
      <c r="C4" s="9"/>
      <c r="D4" s="10" t="s">
        <v>20</v>
      </c>
      <c r="E4" s="11"/>
      <c r="F4" s="8" t="s">
        <v>133</v>
      </c>
      <c r="G4" s="11"/>
      <c r="H4" s="8" t="s">
        <v>99</v>
      </c>
      <c r="I4" s="11"/>
      <c r="J4" s="8" t="s">
        <v>17</v>
      </c>
      <c r="K4" s="9"/>
      <c r="L4" s="12" t="s">
        <v>38</v>
      </c>
      <c r="M4" s="9"/>
    </row>
    <row r="5" spans="1:13" ht="15">
      <c r="A5" s="7" t="s">
        <v>13</v>
      </c>
      <c r="B5" s="13" t="s">
        <v>16</v>
      </c>
      <c r="C5" s="13" t="s">
        <v>80</v>
      </c>
      <c r="D5" s="13" t="s">
        <v>16</v>
      </c>
      <c r="E5" s="13" t="s">
        <v>80</v>
      </c>
      <c r="F5" s="13" t="s">
        <v>16</v>
      </c>
      <c r="G5" s="13" t="s">
        <v>80</v>
      </c>
      <c r="H5" s="13" t="s">
        <v>16</v>
      </c>
      <c r="I5" s="13" t="s">
        <v>80</v>
      </c>
      <c r="J5" s="13" t="s">
        <v>16</v>
      </c>
      <c r="K5" s="13" t="s">
        <v>80</v>
      </c>
      <c r="L5" s="14" t="s">
        <v>80</v>
      </c>
      <c r="M5" s="14" t="s">
        <v>16</v>
      </c>
    </row>
    <row r="6" spans="1:13" ht="15.75">
      <c r="A6" s="7" t="s">
        <v>61</v>
      </c>
      <c r="B6" s="13"/>
      <c r="C6" s="15"/>
      <c r="D6" s="13">
        <v>1</v>
      </c>
      <c r="E6" s="15">
        <v>50</v>
      </c>
      <c r="F6" s="13">
        <v>1</v>
      </c>
      <c r="G6" s="7">
        <v>50</v>
      </c>
      <c r="H6" s="16">
        <v>2</v>
      </c>
      <c r="I6" s="15">
        <v>71.7</v>
      </c>
      <c r="J6" s="16"/>
      <c r="K6" s="15"/>
      <c r="L6" s="17">
        <f>(((C6+E6)+G6)+I6)+K6</f>
      </c>
      <c r="M6" s="18">
        <v>1</v>
      </c>
    </row>
    <row r="7" spans="1:13" ht="15.75">
      <c r="A7" s="7" t="s">
        <v>89</v>
      </c>
      <c r="B7" s="13"/>
      <c r="C7" s="15"/>
      <c r="D7" s="13">
        <v>1</v>
      </c>
      <c r="E7" s="15">
        <v>50</v>
      </c>
      <c r="F7" s="13"/>
      <c r="G7" s="7"/>
      <c r="H7" s="16"/>
      <c r="I7" s="15"/>
      <c r="J7" s="19"/>
      <c r="K7" s="15"/>
      <c r="L7" s="17"/>
      <c r="M7" s="18"/>
    </row>
    <row r="8" spans="1:13" ht="15.75">
      <c r="A8" s="7" t="s">
        <v>128</v>
      </c>
      <c r="B8" s="13"/>
      <c r="C8" s="15"/>
      <c r="D8" s="13">
        <v>2</v>
      </c>
      <c r="E8" s="15">
        <v>22</v>
      </c>
      <c r="F8" s="13"/>
      <c r="G8" s="15"/>
      <c r="H8" s="16"/>
      <c r="I8" s="15"/>
      <c r="J8" s="16"/>
      <c r="K8" s="15"/>
      <c r="L8" s="17">
        <f>(((C8+E8)+G8)+I8)+K8</f>
      </c>
      <c r="M8" s="18"/>
    </row>
    <row r="9" spans="1:13" ht="15.75">
      <c r="A9" s="7" t="s">
        <v>21</v>
      </c>
      <c r="B9" s="13"/>
      <c r="C9" s="15"/>
      <c r="D9" s="13">
        <v>2</v>
      </c>
      <c r="E9" s="15">
        <v>22</v>
      </c>
      <c r="F9" s="13"/>
      <c r="G9" s="15"/>
      <c r="H9" s="16"/>
      <c r="I9" s="15"/>
      <c r="J9" s="16"/>
      <c r="K9" s="15"/>
      <c r="L9" s="17"/>
      <c r="M9" s="18"/>
    </row>
    <row r="10" spans="1:13" ht="15.75">
      <c r="A10" s="7" t="s">
        <v>101</v>
      </c>
      <c r="B10" s="13"/>
      <c r="C10" s="15"/>
      <c r="D10" s="13">
        <v>3</v>
      </c>
      <c r="E10" s="15">
        <v>1</v>
      </c>
      <c r="F10" s="13">
        <v>2</v>
      </c>
      <c r="G10" s="15">
        <v>22</v>
      </c>
      <c r="H10" s="16">
        <v>4</v>
      </c>
      <c r="I10" s="15">
        <v>31.7</v>
      </c>
      <c r="J10" s="16"/>
      <c r="K10" s="15"/>
      <c r="L10" s="17">
        <f>(((C10+E10)+G10)+I10)+K10</f>
      </c>
      <c r="M10" s="20" t="s">
        <v>32</v>
      </c>
    </row>
    <row r="11" spans="1:13" ht="15.75">
      <c r="A11" s="7" t="s">
        <v>77</v>
      </c>
      <c r="B11" s="13"/>
      <c r="C11" s="15"/>
      <c r="D11" s="13">
        <v>3</v>
      </c>
      <c r="E11" s="15">
        <v>1</v>
      </c>
      <c r="F11" s="13"/>
      <c r="G11" s="15"/>
      <c r="H11" s="16"/>
      <c r="I11" s="15"/>
      <c r="J11" s="16"/>
      <c r="K11" s="15"/>
      <c r="L11" s="17"/>
      <c r="M11" s="20"/>
    </row>
    <row r="12" spans="1:13" ht="15.75">
      <c r="A12" s="7" t="s">
        <v>24</v>
      </c>
      <c r="B12" s="13"/>
      <c r="C12" s="15"/>
      <c r="D12" s="13"/>
      <c r="E12" s="15"/>
      <c r="F12" s="13">
        <v>3</v>
      </c>
      <c r="G12" s="15">
        <v>1</v>
      </c>
      <c r="H12" s="16"/>
      <c r="I12" s="15"/>
      <c r="J12" s="16"/>
      <c r="K12" s="15"/>
      <c r="L12" s="17">
        <f>(((C12+E12)+G12)+I12)+K12</f>
      </c>
      <c r="M12" s="20"/>
    </row>
    <row r="13" spans="1:13" ht="15.75">
      <c r="A13" s="7" t="s">
        <v>42</v>
      </c>
      <c r="B13" s="13"/>
      <c r="C13" s="15"/>
      <c r="D13" s="13"/>
      <c r="E13" s="15"/>
      <c r="F13" s="13"/>
      <c r="G13" s="15"/>
      <c r="H13" s="16"/>
      <c r="I13" s="15"/>
      <c r="J13" s="16"/>
      <c r="K13" s="15"/>
      <c r="L13" s="17"/>
      <c r="M13" s="20"/>
    </row>
    <row r="14" spans="1:13" ht="15.75">
      <c r="A14" s="7" t="s">
        <v>40</v>
      </c>
      <c r="B14" s="21"/>
      <c r="C14" s="15"/>
      <c r="D14" s="13"/>
      <c r="E14" s="7"/>
      <c r="F14" s="21"/>
      <c r="G14" s="15"/>
      <c r="H14" s="16">
        <v>1</v>
      </c>
      <c r="I14" s="15">
        <v>100</v>
      </c>
      <c r="J14" s="16"/>
      <c r="K14" s="15"/>
      <c r="L14" s="17">
        <f>(((C14+E14)+G14)+I14)+K14</f>
      </c>
      <c r="M14" s="18"/>
    </row>
    <row r="15" spans="1:13" ht="15.75">
      <c r="A15" s="7" t="s">
        <v>118</v>
      </c>
      <c r="B15" s="21"/>
      <c r="C15" s="15"/>
      <c r="D15" s="13"/>
      <c r="E15" s="7"/>
      <c r="F15" s="21"/>
      <c r="G15" s="15"/>
      <c r="H15" s="16"/>
      <c r="I15" s="15"/>
      <c r="J15" s="16"/>
      <c r="K15" s="15"/>
      <c r="L15" s="17"/>
      <c r="M15" s="18"/>
    </row>
    <row r="16" spans="1:13" ht="15.75">
      <c r="A16" s="7" t="s">
        <v>26</v>
      </c>
      <c r="B16" s="13"/>
      <c r="C16" s="15"/>
      <c r="D16" s="13"/>
      <c r="E16" s="15"/>
      <c r="F16" s="13"/>
      <c r="G16" s="15"/>
      <c r="H16" s="16">
        <v>3</v>
      </c>
      <c r="I16" s="15">
        <v>50</v>
      </c>
      <c r="J16" s="16"/>
      <c r="K16" s="15"/>
      <c r="L16" s="17">
        <f>(((C16+E16)+G16)+I16)+K16</f>
      </c>
      <c r="M16" s="20"/>
    </row>
    <row r="17" spans="1:13" ht="15.75">
      <c r="A17" s="7" t="s">
        <v>119</v>
      </c>
      <c r="B17" s="13"/>
      <c r="C17" s="15"/>
      <c r="D17" s="13"/>
      <c r="E17" s="15"/>
      <c r="F17" s="13"/>
      <c r="G17" s="15"/>
      <c r="H17" s="16"/>
      <c r="I17" s="15"/>
      <c r="J17" s="16"/>
      <c r="K17" s="15"/>
      <c r="L17" s="17"/>
      <c r="M17" s="20"/>
    </row>
    <row r="18" spans="1:13" ht="15.75">
      <c r="A18" s="7" t="s">
        <v>102</v>
      </c>
      <c r="B18" s="13"/>
      <c r="C18" s="15"/>
      <c r="D18" s="13"/>
      <c r="E18" s="15"/>
      <c r="F18" s="13"/>
      <c r="G18" s="7"/>
      <c r="H18" s="16">
        <v>5</v>
      </c>
      <c r="I18" s="15">
        <v>15.6</v>
      </c>
      <c r="J18" s="16"/>
      <c r="K18" s="15"/>
      <c r="L18" s="17">
        <f>(((C18+E18)+G18)+I18)+K18</f>
      </c>
      <c r="M18" s="18"/>
    </row>
    <row r="19" spans="1:13" ht="15.75">
      <c r="A19" s="7" t="s">
        <v>140</v>
      </c>
      <c r="B19" s="13"/>
      <c r="C19" s="15"/>
      <c r="D19" s="13"/>
      <c r="E19" s="15"/>
      <c r="F19" s="13"/>
      <c r="G19" s="7"/>
      <c r="H19" s="16"/>
      <c r="I19" s="15"/>
      <c r="J19" s="16"/>
      <c r="K19" s="15"/>
      <c r="L19" s="17"/>
      <c r="M19" s="18"/>
    </row>
    <row r="20" spans="1:13" ht="15.75">
      <c r="A20" s="7" t="s">
        <v>83</v>
      </c>
      <c r="B20" s="13"/>
      <c r="C20" s="15"/>
      <c r="D20" s="13"/>
      <c r="E20" s="15"/>
      <c r="F20" s="13"/>
      <c r="G20" s="7"/>
      <c r="H20" s="16"/>
      <c r="I20" s="15">
        <v>1</v>
      </c>
      <c r="J20" s="16"/>
      <c r="K20" s="15"/>
      <c r="L20" s="17">
        <f>(((C20+E20)+G20)+I20)+K20</f>
      </c>
      <c r="M20" s="18"/>
    </row>
    <row r="21" spans="1:13" ht="15.75">
      <c r="A21" s="7" t="s">
        <v>53</v>
      </c>
      <c r="B21" s="13"/>
      <c r="C21" s="15"/>
      <c r="D21" s="13"/>
      <c r="E21" s="15"/>
      <c r="F21" s="13"/>
      <c r="G21" s="7"/>
      <c r="H21" s="16"/>
      <c r="I21" s="15"/>
      <c r="J21" s="19"/>
      <c r="K21" s="15"/>
      <c r="L21" s="17"/>
      <c r="M21" s="18"/>
    </row>
    <row r="22" spans="1:13" ht="15.75">
      <c r="A22" s="7"/>
      <c r="B22" s="21"/>
      <c r="C22" s="15"/>
      <c r="D22" s="13"/>
      <c r="E22" s="15"/>
      <c r="F22" s="21"/>
      <c r="G22" s="15"/>
      <c r="H22" s="16"/>
      <c r="I22" s="15"/>
      <c r="J22" s="16"/>
      <c r="K22" s="15"/>
      <c r="L22" s="17"/>
      <c r="M22" s="20"/>
    </row>
    <row r="23" spans="1:13" ht="15.75">
      <c r="A23" s="7"/>
      <c r="B23" s="21"/>
      <c r="C23" s="15"/>
      <c r="D23" s="13"/>
      <c r="E23" s="15"/>
      <c r="F23" s="21"/>
      <c r="G23" s="15"/>
      <c r="H23" s="16"/>
      <c r="I23" s="15"/>
      <c r="J23" s="16"/>
      <c r="K23" s="15"/>
      <c r="L23" s="17"/>
      <c r="M23" s="20"/>
    </row>
  </sheetData>
  <mergeCells count="11">
    <mergeCell ref="A1:M1"/>
    <mergeCell ref="D3:E3"/>
    <mergeCell ref="F3:G3"/>
    <mergeCell ref="H3:I3"/>
    <mergeCell ref="J3:K3"/>
    <mergeCell ref="B4:C4"/>
    <mergeCell ref="D4:E4"/>
    <mergeCell ref="F4:G4"/>
    <mergeCell ref="H4:I4"/>
    <mergeCell ref="J4:K4"/>
    <mergeCell ref="L4:M4"/>
  </mergeCells>
  <printOptions/>
  <pageMargins left="0.75" right="0.75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7"/>
  <sheetViews>
    <sheetView workbookViewId="0" topLeftCell="A1"/>
  </sheetViews>
  <sheetFormatPr defaultColWidth="9.140625" defaultRowHeight="14.25" customHeight="1"/>
  <cols>
    <col min="1" max="1" width="23.421875" style="0" customWidth="1"/>
    <col min="2" max="2" width="8.140625" style="0" customWidth="1"/>
    <col min="3" max="3" width="9.00390625" style="0" customWidth="1"/>
    <col min="4" max="4" width="8.00390625" style="0" customWidth="1"/>
    <col min="5" max="5" width="9.28125" style="0" customWidth="1"/>
    <col min="6" max="6" width="7.8515625" style="0" customWidth="1"/>
    <col min="7" max="7" width="9.28125" style="0" customWidth="1"/>
    <col min="8" max="8" width="6.28125" style="0" customWidth="1"/>
    <col min="9" max="9" width="7.140625" style="0" customWidth="1"/>
    <col min="10" max="10" width="8.57421875" style="0" customWidth="1"/>
    <col min="11" max="11" width="8.421875" style="0" customWidth="1"/>
    <col min="12" max="12" width="10.28125" style="0" customWidth="1"/>
    <col min="13" max="13" width="9.140625" style="0" customWidth="1"/>
  </cols>
  <sheetData>
    <row r="1" ht="15.75">
      <c r="A1" s="1" t="s">
        <v>116</v>
      </c>
    </row>
    <row r="2" ht="14.25" customHeight="1"/>
    <row r="3" spans="1:13" ht="15">
      <c r="A3" s="2" t="s">
        <v>76</v>
      </c>
      <c r="B3" s="3"/>
      <c r="C3" s="4">
        <v>40558</v>
      </c>
      <c r="D3" s="5" t="s">
        <v>50</v>
      </c>
      <c r="E3" s="3"/>
      <c r="F3" s="5" t="s">
        <v>141</v>
      </c>
      <c r="G3" s="3"/>
      <c r="H3" s="6" t="s">
        <v>131</v>
      </c>
      <c r="I3" s="3"/>
      <c r="J3" s="6" t="s">
        <v>134</v>
      </c>
      <c r="K3" s="3"/>
      <c r="L3" s="3"/>
      <c r="M3" s="3"/>
    </row>
    <row r="4" spans="1:13" ht="15">
      <c r="A4" s="7" t="s">
        <v>39</v>
      </c>
      <c r="B4" s="8" t="s">
        <v>129</v>
      </c>
      <c r="C4" s="9"/>
      <c r="D4" s="10" t="s">
        <v>20</v>
      </c>
      <c r="E4" s="11"/>
      <c r="F4" s="8" t="s">
        <v>133</v>
      </c>
      <c r="G4" s="11"/>
      <c r="H4" s="8" t="s">
        <v>99</v>
      </c>
      <c r="I4" s="11"/>
      <c r="J4" s="8" t="s">
        <v>17</v>
      </c>
      <c r="K4" s="9"/>
      <c r="L4" s="12" t="s">
        <v>38</v>
      </c>
      <c r="M4" s="9"/>
    </row>
    <row r="5" spans="1:13" ht="15">
      <c r="A5" s="7" t="s">
        <v>13</v>
      </c>
      <c r="B5" s="13" t="s">
        <v>16</v>
      </c>
      <c r="C5" s="13" t="s">
        <v>80</v>
      </c>
      <c r="D5" s="13" t="s">
        <v>16</v>
      </c>
      <c r="E5" s="13" t="s">
        <v>80</v>
      </c>
      <c r="F5" s="13" t="s">
        <v>16</v>
      </c>
      <c r="G5" s="13" t="s">
        <v>80</v>
      </c>
      <c r="H5" s="13" t="s">
        <v>16</v>
      </c>
      <c r="I5" s="13" t="s">
        <v>80</v>
      </c>
      <c r="J5" s="13" t="s">
        <v>16</v>
      </c>
      <c r="K5" s="13" t="s">
        <v>80</v>
      </c>
      <c r="L5" s="14" t="s">
        <v>80</v>
      </c>
      <c r="M5" s="14" t="s">
        <v>16</v>
      </c>
    </row>
    <row r="6" spans="1:13" ht="15.75">
      <c r="A6" s="7" t="s">
        <v>69</v>
      </c>
      <c r="B6" s="13">
        <v>2</v>
      </c>
      <c r="C6" s="15">
        <v>10</v>
      </c>
      <c r="D6" s="13">
        <v>1</v>
      </c>
      <c r="E6" s="15">
        <v>100</v>
      </c>
      <c r="F6" s="13">
        <v>1</v>
      </c>
      <c r="G6" s="15">
        <v>100</v>
      </c>
      <c r="H6" s="16"/>
      <c r="I6" s="15"/>
      <c r="J6" s="16"/>
      <c r="K6" s="15"/>
      <c r="L6" s="17">
        <f>(((C6+E6)+G6)+I6)+K6</f>
      </c>
      <c r="M6" s="18">
        <v>1</v>
      </c>
    </row>
    <row r="7" spans="1:13" ht="15.75">
      <c r="A7" s="7" t="s">
        <v>78</v>
      </c>
      <c r="B7" s="13"/>
      <c r="C7" s="15"/>
      <c r="D7" s="13">
        <v>1</v>
      </c>
      <c r="E7" s="15">
        <v>100</v>
      </c>
      <c r="F7" s="13"/>
      <c r="G7" s="7"/>
      <c r="H7" s="16"/>
      <c r="I7" s="15"/>
      <c r="J7" s="19"/>
      <c r="K7" s="15"/>
      <c r="L7" s="17"/>
      <c r="M7" s="18"/>
    </row>
    <row r="8" spans="1:13" ht="15.75">
      <c r="A8" s="7" t="s">
        <v>59</v>
      </c>
      <c r="B8" s="13">
        <v>7</v>
      </c>
      <c r="C8" s="15">
        <v>7</v>
      </c>
      <c r="D8" s="13">
        <v>2</v>
      </c>
      <c r="E8" s="15">
        <v>75.1</v>
      </c>
      <c r="F8" s="13">
        <v>4</v>
      </c>
      <c r="G8" s="15">
        <v>39.8</v>
      </c>
      <c r="H8" s="16"/>
      <c r="I8" s="15"/>
      <c r="J8" s="16"/>
      <c r="K8" s="15"/>
      <c r="L8" s="17">
        <f>(((C8+E8)+G8)+I8)+K8</f>
      </c>
      <c r="M8" s="18">
        <v>3</v>
      </c>
    </row>
    <row r="9" spans="1:13" ht="15.75">
      <c r="A9" s="7" t="s">
        <v>106</v>
      </c>
      <c r="B9" s="13"/>
      <c r="C9" s="15"/>
      <c r="D9" s="13">
        <v>2</v>
      </c>
      <c r="E9" s="15">
        <v>75.1</v>
      </c>
      <c r="F9" s="13"/>
      <c r="G9" s="15"/>
      <c r="H9" s="16"/>
      <c r="I9" s="15"/>
      <c r="J9" s="16"/>
      <c r="K9" s="15"/>
      <c r="L9" s="17"/>
      <c r="M9" s="18"/>
    </row>
    <row r="10" spans="1:13" ht="15.75">
      <c r="A10" s="7" t="s">
        <v>68</v>
      </c>
      <c r="B10" s="13">
        <v>9</v>
      </c>
      <c r="C10" s="15">
        <v>7</v>
      </c>
      <c r="D10" s="13">
        <v>3</v>
      </c>
      <c r="E10" s="15">
        <v>56</v>
      </c>
      <c r="F10" s="13">
        <v>2</v>
      </c>
      <c r="G10" s="15">
        <v>75.1</v>
      </c>
      <c r="H10" s="16"/>
      <c r="I10" s="15"/>
      <c r="J10" s="16"/>
      <c r="K10" s="15"/>
      <c r="L10" s="17">
        <f>(((C10+E10)+G10)+I10)+K10</f>
      </c>
      <c r="M10" s="20" t="s">
        <v>32</v>
      </c>
    </row>
    <row r="11" spans="1:13" ht="15.75">
      <c r="A11" s="7" t="s">
        <v>70</v>
      </c>
      <c r="B11" s="13"/>
      <c r="C11" s="15"/>
      <c r="D11" s="13">
        <v>3</v>
      </c>
      <c r="E11" s="15">
        <v>56</v>
      </c>
      <c r="F11" s="13"/>
      <c r="G11" s="15"/>
      <c r="H11" s="16"/>
      <c r="I11" s="15"/>
      <c r="J11" s="16"/>
      <c r="K11" s="15"/>
      <c r="L11" s="17"/>
      <c r="M11" s="20"/>
    </row>
    <row r="12" spans="1:13" ht="15.75">
      <c r="A12" s="7" t="s">
        <v>110</v>
      </c>
      <c r="B12" s="13"/>
      <c r="C12" s="15"/>
      <c r="D12" s="13">
        <v>4</v>
      </c>
      <c r="E12" s="15">
        <v>39.8</v>
      </c>
      <c r="F12" s="13">
        <v>3</v>
      </c>
      <c r="G12" s="15">
        <v>56</v>
      </c>
      <c r="H12" s="16"/>
      <c r="I12" s="15"/>
      <c r="J12" s="16"/>
      <c r="K12" s="15"/>
      <c r="L12" s="17">
        <f>(((C12+E12)+G12)+I12)+K12</f>
      </c>
      <c r="M12" s="20" t="s">
        <v>36</v>
      </c>
    </row>
    <row r="13" spans="1:13" ht="15.75">
      <c r="A13" s="7" t="s">
        <v>4</v>
      </c>
      <c r="B13" s="13"/>
      <c r="C13" s="15"/>
      <c r="D13" s="13">
        <v>4</v>
      </c>
      <c r="E13" s="15">
        <v>39.8</v>
      </c>
      <c r="F13" s="13"/>
      <c r="G13" s="15"/>
      <c r="H13" s="16"/>
      <c r="I13" s="15"/>
      <c r="J13" s="16"/>
      <c r="K13" s="15"/>
      <c r="L13" s="17"/>
      <c r="M13" s="20"/>
    </row>
    <row r="14" spans="1:13" ht="15.75">
      <c r="A14" s="7" t="s">
        <v>62</v>
      </c>
      <c r="B14" s="21"/>
      <c r="C14" s="15"/>
      <c r="D14" s="13">
        <v>5</v>
      </c>
      <c r="E14" s="7">
        <v>25.6</v>
      </c>
      <c r="F14" s="21"/>
      <c r="G14" s="15"/>
      <c r="H14" s="16"/>
      <c r="I14" s="15"/>
      <c r="J14" s="16"/>
      <c r="K14" s="15"/>
      <c r="L14" s="17">
        <f>(((C14+E14)+G14)+I14)+K14</f>
      </c>
      <c r="M14" s="18"/>
    </row>
    <row r="15" spans="1:13" ht="15.75">
      <c r="A15" s="7" t="s">
        <v>18</v>
      </c>
      <c r="B15" s="21"/>
      <c r="C15" s="15"/>
      <c r="D15" s="13">
        <v>5</v>
      </c>
      <c r="E15" s="7">
        <v>25.6</v>
      </c>
      <c r="F15" s="21"/>
      <c r="G15" s="15"/>
      <c r="H15" s="16"/>
      <c r="I15" s="15"/>
      <c r="J15" s="16"/>
      <c r="K15" s="15"/>
      <c r="L15" s="17"/>
      <c r="M15" s="18"/>
    </row>
    <row r="16" spans="1:13" ht="15.75">
      <c r="A16" s="7" t="s">
        <v>135</v>
      </c>
      <c r="B16" s="13"/>
      <c r="C16" s="15"/>
      <c r="D16" s="13">
        <v>6</v>
      </c>
      <c r="E16" s="15">
        <v>12.8</v>
      </c>
      <c r="F16" s="13">
        <v>5</v>
      </c>
      <c r="G16" s="15">
        <v>25.6</v>
      </c>
      <c r="H16" s="16"/>
      <c r="I16" s="15"/>
      <c r="J16" s="16"/>
      <c r="K16" s="15"/>
      <c r="L16" s="17">
        <f>(((C16+E16)+G16)+I16)+K16</f>
      </c>
      <c r="M16" s="20" t="s">
        <v>35</v>
      </c>
    </row>
    <row r="17" spans="1:13" ht="15.75">
      <c r="A17" s="7" t="s">
        <v>58</v>
      </c>
      <c r="B17" s="13"/>
      <c r="C17" s="15"/>
      <c r="D17" s="13">
        <v>6</v>
      </c>
      <c r="E17" s="15">
        <v>12.8</v>
      </c>
      <c r="F17" s="13"/>
      <c r="G17" s="15"/>
      <c r="H17" s="16"/>
      <c r="I17" s="15"/>
      <c r="J17" s="16"/>
      <c r="K17" s="15"/>
      <c r="L17" s="17"/>
      <c r="M17" s="20"/>
    </row>
    <row r="18" spans="1:13" ht="15.75">
      <c r="A18" s="7" t="s">
        <v>29</v>
      </c>
      <c r="B18" s="13"/>
      <c r="C18" s="15"/>
      <c r="D18" s="13">
        <v>7</v>
      </c>
      <c r="E18" s="15">
        <v>1</v>
      </c>
      <c r="F18" s="13"/>
      <c r="G18" s="7"/>
      <c r="H18" s="16"/>
      <c r="I18" s="15"/>
      <c r="J18" s="16"/>
      <c r="K18" s="15"/>
      <c r="L18" s="17">
        <f>(((C18+E18)+G18)+I18)+K18</f>
      </c>
      <c r="M18" s="18"/>
    </row>
    <row r="19" spans="1:13" ht="15.75">
      <c r="A19" s="7" t="s">
        <v>125</v>
      </c>
      <c r="B19" s="13"/>
      <c r="C19" s="15"/>
      <c r="D19" s="13">
        <v>7</v>
      </c>
      <c r="E19" s="15">
        <v>1</v>
      </c>
      <c r="F19" s="13">
        <v>6</v>
      </c>
      <c r="G19" s="7">
        <v>12.8</v>
      </c>
      <c r="H19" s="16"/>
      <c r="I19" s="15"/>
      <c r="J19" s="16"/>
      <c r="K19" s="15"/>
      <c r="L19" s="17"/>
      <c r="M19" s="18"/>
    </row>
    <row r="20" spans="1:13" ht="15.75">
      <c r="A20" s="7" t="s">
        <v>120</v>
      </c>
      <c r="B20" s="13"/>
      <c r="C20" s="15"/>
      <c r="D20" s="13"/>
      <c r="E20" s="15"/>
      <c r="F20" s="13">
        <v>7</v>
      </c>
      <c r="G20" s="15">
        <v>1</v>
      </c>
      <c r="H20" s="16"/>
      <c r="I20" s="15"/>
      <c r="J20" s="16"/>
      <c r="K20" s="15"/>
      <c r="L20" s="17">
        <f>(((C20+E20)+G20)+I20)+K20</f>
      </c>
      <c r="M20" s="18"/>
    </row>
    <row r="21" spans="1:13" ht="15.75">
      <c r="A21" s="7"/>
      <c r="B21" s="13"/>
      <c r="C21" s="15"/>
      <c r="D21" s="13"/>
      <c r="E21" s="15"/>
      <c r="F21" s="13"/>
      <c r="G21" s="7"/>
      <c r="H21" s="16"/>
      <c r="I21" s="15"/>
      <c r="J21" s="19"/>
      <c r="K21" s="15"/>
      <c r="L21" s="17"/>
      <c r="M21" s="18"/>
    </row>
    <row r="22" spans="1:13" ht="15.75">
      <c r="A22" s="7" t="s">
        <v>123</v>
      </c>
      <c r="B22" s="21"/>
      <c r="C22" s="15"/>
      <c r="D22" s="13"/>
      <c r="E22" s="15"/>
      <c r="F22" s="21"/>
      <c r="G22" s="15"/>
      <c r="H22" s="16">
        <v>1</v>
      </c>
      <c r="I22" s="15">
        <v>100</v>
      </c>
      <c r="J22" s="16"/>
      <c r="K22" s="15"/>
      <c r="L22" s="17">
        <f>(((C22+E22)+G22)+I22)+K22</f>
      </c>
      <c r="M22" s="20"/>
    </row>
    <row r="23" spans="1:13" ht="15.75">
      <c r="A23" s="7" t="s">
        <v>2</v>
      </c>
      <c r="B23" s="21"/>
      <c r="C23" s="15"/>
      <c r="D23" s="13"/>
      <c r="E23" s="15"/>
      <c r="F23" s="21"/>
      <c r="G23" s="15"/>
      <c r="H23" s="16"/>
      <c r="I23" s="15"/>
      <c r="J23" s="16"/>
      <c r="K23" s="15"/>
      <c r="L23" s="17"/>
      <c r="M23" s="20"/>
    </row>
    <row r="24" spans="1:13" ht="15.75">
      <c r="A24" s="7" t="s">
        <v>44</v>
      </c>
      <c r="B24" s="21"/>
      <c r="C24" s="15"/>
      <c r="D24" s="13"/>
      <c r="E24" s="15"/>
      <c r="F24" s="21"/>
      <c r="G24" s="15"/>
      <c r="H24" s="16">
        <v>2</v>
      </c>
      <c r="I24" s="15">
        <v>84.3</v>
      </c>
      <c r="J24" s="16"/>
      <c r="K24" s="15"/>
      <c r="L24" s="17">
        <f>(((C24+E24)+G24)+I24)+K24</f>
      </c>
      <c r="M24" s="20"/>
    </row>
    <row r="25" spans="1:13" ht="15.75">
      <c r="A25" s="7" t="s">
        <v>23</v>
      </c>
      <c r="B25" s="21"/>
      <c r="C25" s="15"/>
      <c r="D25" s="13"/>
      <c r="E25" s="15"/>
      <c r="F25" s="21"/>
      <c r="G25" s="15"/>
      <c r="H25" s="16"/>
      <c r="I25" s="15"/>
      <c r="J25" s="16"/>
      <c r="K25" s="15"/>
      <c r="L25" s="17"/>
      <c r="M25" s="20"/>
    </row>
    <row r="26" spans="1:13" ht="15.75">
      <c r="A26" s="7" t="s">
        <v>107</v>
      </c>
      <c r="B26" s="21"/>
      <c r="C26" s="15"/>
      <c r="D26" s="13"/>
      <c r="E26" s="15"/>
      <c r="F26" s="21"/>
      <c r="G26" s="15"/>
      <c r="H26" s="16">
        <v>3</v>
      </c>
      <c r="I26" s="15">
        <v>72.2</v>
      </c>
      <c r="J26" s="16"/>
      <c r="K26" s="15"/>
      <c r="L26" s="17">
        <f>(((C26+E26)+G26)+I26)+K26</f>
      </c>
      <c r="M26" s="20"/>
    </row>
    <row r="27" spans="1:13" ht="15.75">
      <c r="A27" s="7" t="s">
        <v>138</v>
      </c>
      <c r="B27" s="21"/>
      <c r="C27" s="15"/>
      <c r="D27" s="13"/>
      <c r="E27" s="15"/>
      <c r="F27" s="21"/>
      <c r="G27" s="15"/>
      <c r="H27" s="16"/>
      <c r="I27" s="15"/>
      <c r="J27" s="16"/>
      <c r="K27" s="15"/>
      <c r="L27" s="17"/>
      <c r="M27" s="20"/>
    </row>
    <row r="28" spans="1:13" ht="15.75">
      <c r="A28" s="7" t="s">
        <v>57</v>
      </c>
      <c r="B28" s="21"/>
      <c r="C28" s="15"/>
      <c r="D28" s="13"/>
      <c r="E28" s="15"/>
      <c r="F28" s="21"/>
      <c r="G28" s="15"/>
      <c r="H28" s="16">
        <v>4</v>
      </c>
      <c r="I28" s="15">
        <v>62</v>
      </c>
      <c r="J28" s="16"/>
      <c r="K28" s="15"/>
      <c r="L28" s="17">
        <f>(((C28+E28)+G28)+I28)+K28</f>
      </c>
      <c r="M28" s="20"/>
    </row>
    <row r="29" spans="1:13" ht="15.75">
      <c r="A29" s="7" t="s">
        <v>8</v>
      </c>
      <c r="B29" s="21"/>
      <c r="C29" s="15"/>
      <c r="D29" s="13"/>
      <c r="E29" s="15"/>
      <c r="F29" s="21"/>
      <c r="G29" s="15"/>
      <c r="H29" s="16"/>
      <c r="I29" s="15"/>
      <c r="J29" s="16"/>
      <c r="K29" s="15"/>
      <c r="L29" s="17"/>
      <c r="M29" s="20"/>
    </row>
    <row r="30" spans="1:13" ht="15.75">
      <c r="A30" s="7" t="s">
        <v>43</v>
      </c>
      <c r="B30" s="21"/>
      <c r="C30" s="15"/>
      <c r="D30" s="13"/>
      <c r="E30" s="15"/>
      <c r="F30" s="21"/>
      <c r="G30" s="15"/>
      <c r="H30" s="16">
        <v>5</v>
      </c>
      <c r="I30" s="15">
        <v>53</v>
      </c>
      <c r="J30" s="16"/>
      <c r="K30" s="15"/>
      <c r="L30" s="17">
        <f>(((C30+E30)+G30)+I30)+K30</f>
      </c>
      <c r="M30" s="20"/>
    </row>
    <row r="31" spans="1:13" ht="15.75">
      <c r="A31" s="7" t="s">
        <v>5</v>
      </c>
      <c r="B31" s="21"/>
      <c r="C31" s="15"/>
      <c r="D31" s="13"/>
      <c r="E31" s="15"/>
      <c r="F31" s="21"/>
      <c r="G31" s="15"/>
      <c r="H31" s="16"/>
      <c r="I31" s="15"/>
      <c r="J31" s="16"/>
      <c r="K31" s="15"/>
      <c r="L31" s="17"/>
      <c r="M31" s="20"/>
    </row>
    <row r="32" spans="1:13" ht="15.75">
      <c r="A32" s="7" t="s">
        <v>46</v>
      </c>
      <c r="B32" s="21"/>
      <c r="C32" s="15"/>
      <c r="D32" s="13"/>
      <c r="E32" s="15"/>
      <c r="F32" s="21"/>
      <c r="G32" s="15"/>
      <c r="H32" s="16">
        <v>6</v>
      </c>
      <c r="I32" s="15">
        <v>44.9</v>
      </c>
      <c r="J32" s="16"/>
      <c r="K32" s="15"/>
      <c r="L32" s="17">
        <f>(((C32+E32)+G32)+I32)+K32</f>
      </c>
      <c r="M32" s="20"/>
    </row>
    <row r="33" spans="1:13" ht="15.75">
      <c r="A33" s="7" t="s">
        <v>46</v>
      </c>
      <c r="B33" s="21"/>
      <c r="C33" s="15"/>
      <c r="D33" s="13"/>
      <c r="E33" s="15"/>
      <c r="F33" s="21"/>
      <c r="G33" s="15"/>
      <c r="H33" s="16"/>
      <c r="I33" s="15"/>
      <c r="J33" s="16"/>
      <c r="K33" s="15"/>
      <c r="L33" s="17"/>
      <c r="M33" s="20"/>
    </row>
    <row r="34" spans="1:13" ht="15.75">
      <c r="A34" s="7" t="s">
        <v>88</v>
      </c>
      <c r="B34" s="21"/>
      <c r="C34" s="15"/>
      <c r="D34" s="13"/>
      <c r="E34" s="15"/>
      <c r="F34" s="21"/>
      <c r="G34" s="15"/>
      <c r="H34" s="16">
        <v>7</v>
      </c>
      <c r="I34" s="15">
        <v>37.5</v>
      </c>
      <c r="J34" s="16"/>
      <c r="K34" s="15"/>
      <c r="L34" s="17">
        <f>(((C34+E34)+G34)+I34)+K34</f>
      </c>
      <c r="M34" s="20"/>
    </row>
    <row r="35" spans="1:13" ht="15.75">
      <c r="A35" s="7" t="s">
        <v>104</v>
      </c>
      <c r="B35" s="21"/>
      <c r="C35" s="15"/>
      <c r="D35" s="13"/>
      <c r="E35" s="15"/>
      <c r="F35" s="21"/>
      <c r="G35" s="15"/>
      <c r="H35" s="16"/>
      <c r="I35" s="15"/>
      <c r="J35" s="16"/>
      <c r="K35" s="15"/>
      <c r="L35" s="17"/>
      <c r="M35" s="20"/>
    </row>
    <row r="36" spans="1:13" ht="15.75">
      <c r="A36" s="7" t="s">
        <v>112</v>
      </c>
      <c r="B36" s="21"/>
      <c r="C36" s="15"/>
      <c r="D36" s="13"/>
      <c r="E36" s="15"/>
      <c r="F36" s="21"/>
      <c r="G36" s="15"/>
      <c r="H36" s="16">
        <v>8</v>
      </c>
      <c r="I36" s="15">
        <v>30.5</v>
      </c>
      <c r="J36" s="16"/>
      <c r="K36" s="15"/>
      <c r="L36" s="17">
        <f>(((C36+E36)+G36)+I36)+K36</f>
      </c>
      <c r="M36" s="20"/>
    </row>
    <row r="37" spans="1:13" ht="15.75">
      <c r="A37" s="7" t="s">
        <v>91</v>
      </c>
      <c r="B37" s="21"/>
      <c r="C37" s="15"/>
      <c r="D37" s="13"/>
      <c r="E37" s="15"/>
      <c r="F37" s="21"/>
      <c r="G37" s="15"/>
      <c r="H37" s="16"/>
      <c r="I37" s="15"/>
      <c r="J37" s="16"/>
      <c r="K37" s="15"/>
      <c r="L37" s="17"/>
      <c r="M37" s="20"/>
    </row>
    <row r="38" spans="1:13" ht="15.75">
      <c r="A38" s="7" t="s">
        <v>96</v>
      </c>
      <c r="B38" s="21"/>
      <c r="C38" s="15"/>
      <c r="D38" s="13"/>
      <c r="E38" s="15"/>
      <c r="F38" s="21"/>
      <c r="G38" s="15"/>
      <c r="H38" s="16">
        <v>9</v>
      </c>
      <c r="I38" s="15">
        <v>24</v>
      </c>
      <c r="J38" s="16"/>
      <c r="K38" s="15"/>
      <c r="L38" s="17">
        <f>(((C38+E38)+G38)+I38)+K38</f>
      </c>
      <c r="M38" s="20"/>
    </row>
    <row r="39" spans="1:13" ht="15.75">
      <c r="A39" s="7" t="s">
        <v>132</v>
      </c>
      <c r="B39" s="21"/>
      <c r="C39" s="15"/>
      <c r="D39" s="13"/>
      <c r="E39" s="15"/>
      <c r="F39" s="21"/>
      <c r="G39" s="15"/>
      <c r="H39" s="16"/>
      <c r="I39" s="15"/>
      <c r="J39" s="16"/>
      <c r="K39" s="15"/>
      <c r="L39" s="17"/>
      <c r="M39" s="20"/>
    </row>
    <row r="40" spans="1:13" ht="15.75">
      <c r="A40" s="7" t="s">
        <v>49</v>
      </c>
      <c r="B40" s="21"/>
      <c r="C40" s="15"/>
      <c r="D40" s="13"/>
      <c r="E40" s="15"/>
      <c r="F40" s="21"/>
      <c r="G40" s="15"/>
      <c r="H40" s="16">
        <v>10</v>
      </c>
      <c r="I40" s="15">
        <v>17.8</v>
      </c>
      <c r="J40" s="16"/>
      <c r="K40" s="15"/>
      <c r="L40" s="17">
        <f>(((C40+E40)+G40)+I40)+K40</f>
      </c>
      <c r="M40" s="20"/>
    </row>
    <row r="41" spans="1:13" ht="15.75">
      <c r="A41" s="7" t="s">
        <v>143</v>
      </c>
      <c r="B41" s="21"/>
      <c r="C41" s="15"/>
      <c r="D41" s="13"/>
      <c r="E41" s="15"/>
      <c r="F41" s="21"/>
      <c r="G41" s="15"/>
      <c r="H41" s="16"/>
      <c r="I41" s="15"/>
      <c r="J41" s="16"/>
      <c r="K41" s="15"/>
      <c r="L41" s="17"/>
      <c r="M41" s="20"/>
    </row>
    <row r="42" spans="1:13" ht="15.75">
      <c r="A42" s="7" t="s">
        <v>92</v>
      </c>
      <c r="B42" s="21"/>
      <c r="C42" s="15"/>
      <c r="D42" s="13"/>
      <c r="E42" s="15"/>
      <c r="F42" s="21"/>
      <c r="G42" s="15"/>
      <c r="H42" s="16">
        <v>11</v>
      </c>
      <c r="I42" s="15">
        <v>12</v>
      </c>
      <c r="J42" s="16"/>
      <c r="K42" s="15"/>
      <c r="L42" s="17">
        <f>(((C42+E42)+G42)+I42)+K42</f>
      </c>
      <c r="M42" s="20"/>
    </row>
    <row r="43" spans="1:13" ht="15.75">
      <c r="A43" s="7" t="s">
        <v>56</v>
      </c>
      <c r="B43" s="21"/>
      <c r="C43" s="15"/>
      <c r="D43" s="13"/>
      <c r="E43" s="15"/>
      <c r="F43" s="21"/>
      <c r="G43" s="15"/>
      <c r="H43" s="16"/>
      <c r="I43" s="15"/>
      <c r="J43" s="16"/>
      <c r="K43" s="15"/>
      <c r="L43" s="17"/>
      <c r="M43" s="20"/>
    </row>
    <row r="44" spans="1:13" ht="15.75">
      <c r="A44" s="7" t="s">
        <v>100</v>
      </c>
      <c r="B44" s="21"/>
      <c r="C44" s="15"/>
      <c r="D44" s="13"/>
      <c r="E44" s="15"/>
      <c r="F44" s="21"/>
      <c r="G44" s="15"/>
      <c r="H44" s="16">
        <v>12</v>
      </c>
      <c r="I44" s="15">
        <v>6.4</v>
      </c>
      <c r="J44" s="16"/>
      <c r="K44" s="15"/>
      <c r="L44" s="17">
        <f>(((C44+E44)+G44)+I44)+K44</f>
      </c>
      <c r="M44" s="20"/>
    </row>
    <row r="45" spans="1:13" ht="15.75">
      <c r="A45" s="7" t="s">
        <v>31</v>
      </c>
      <c r="B45" s="21"/>
      <c r="C45" s="15"/>
      <c r="D45" s="13"/>
      <c r="E45" s="15"/>
      <c r="F45" s="21"/>
      <c r="G45" s="15"/>
      <c r="H45" s="16"/>
      <c r="I45" s="15"/>
      <c r="J45" s="16"/>
      <c r="K45" s="15"/>
      <c r="L45" s="17"/>
      <c r="M45" s="20"/>
    </row>
    <row r="46" spans="1:13" ht="15.75">
      <c r="A46" s="7" t="s">
        <v>130</v>
      </c>
      <c r="B46" s="21"/>
      <c r="C46" s="15"/>
      <c r="D46" s="13"/>
      <c r="E46" s="15"/>
      <c r="F46" s="21"/>
      <c r="G46" s="15"/>
      <c r="H46" s="16">
        <v>13</v>
      </c>
      <c r="I46" s="15">
        <v>1</v>
      </c>
      <c r="J46" s="16"/>
      <c r="K46" s="15"/>
      <c r="L46" s="17">
        <f>(((C46+E46)+G46)+I46)+K46</f>
      </c>
      <c r="M46" s="20"/>
    </row>
    <row r="47" spans="1:13" ht="15.75">
      <c r="A47" s="7" t="s">
        <v>79</v>
      </c>
      <c r="B47" s="21"/>
      <c r="C47" s="15"/>
      <c r="D47" s="13"/>
      <c r="E47" s="15"/>
      <c r="F47" s="21"/>
      <c r="G47" s="15"/>
      <c r="H47" s="16"/>
      <c r="I47" s="15"/>
      <c r="J47" s="16"/>
      <c r="K47" s="15"/>
      <c r="L47" s="17"/>
      <c r="M47" s="20"/>
    </row>
  </sheetData>
  <mergeCells count="11">
    <mergeCell ref="A1:M1"/>
    <mergeCell ref="D3:E3"/>
    <mergeCell ref="F3:G3"/>
    <mergeCell ref="H3:I3"/>
    <mergeCell ref="J3:K3"/>
    <mergeCell ref="B4:C4"/>
    <mergeCell ref="D4:E4"/>
    <mergeCell ref="F4:G4"/>
    <mergeCell ref="H4:I4"/>
    <mergeCell ref="J4:K4"/>
    <mergeCell ref="L4:M4"/>
  </mergeCells>
  <printOptions/>
  <pageMargins left="0.75" right="0.75" top="1" bottom="1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/>
  </sheetViews>
  <sheetFormatPr defaultColWidth="9.140625" defaultRowHeight="15" customHeight="1"/>
  <cols>
    <col min="1" max="1" width="24.00390625" style="0" customWidth="1"/>
    <col min="2" max="5" width="9.28125" style="0" customWidth="1"/>
    <col min="6" max="7" width="7.140625" style="0" customWidth="1"/>
    <col min="8" max="9" width="8.57421875" style="0" customWidth="1"/>
    <col min="10" max="10" width="10.28125" style="0" customWidth="1"/>
    <col min="11" max="11" width="9.140625" style="0" customWidth="1"/>
  </cols>
  <sheetData>
    <row r="1" ht="15.75">
      <c r="A1" s="1" t="s">
        <v>116</v>
      </c>
    </row>
    <row r="2" ht="15" customHeight="1"/>
    <row r="3" spans="1:11" ht="15" customHeight="1">
      <c r="A3" s="2" t="s">
        <v>95</v>
      </c>
      <c r="B3" s="5" t="s">
        <v>50</v>
      </c>
      <c r="C3" s="3"/>
      <c r="D3" s="5" t="s">
        <v>141</v>
      </c>
      <c r="E3" s="3"/>
      <c r="F3" s="6" t="s">
        <v>131</v>
      </c>
      <c r="G3" s="3"/>
      <c r="H3" s="6" t="s">
        <v>134</v>
      </c>
      <c r="I3" s="3"/>
      <c r="J3" s="3"/>
      <c r="K3" s="3"/>
    </row>
    <row r="4" spans="1:11" ht="15" customHeight="1">
      <c r="A4" s="22" t="s">
        <v>39</v>
      </c>
      <c r="B4" s="10" t="s">
        <v>20</v>
      </c>
      <c r="C4" s="11"/>
      <c r="D4" s="8" t="s">
        <v>133</v>
      </c>
      <c r="E4" s="11"/>
      <c r="F4" s="8" t="s">
        <v>99</v>
      </c>
      <c r="G4" s="11"/>
      <c r="H4" s="23" t="s">
        <v>17</v>
      </c>
      <c r="I4" s="9"/>
      <c r="J4" s="12" t="s">
        <v>38</v>
      </c>
      <c r="K4" s="9"/>
    </row>
    <row r="5" spans="1:11" ht="15" customHeight="1">
      <c r="A5" s="22" t="s">
        <v>13</v>
      </c>
      <c r="B5" s="24" t="s">
        <v>16</v>
      </c>
      <c r="C5" s="13" t="s">
        <v>80</v>
      </c>
      <c r="D5" s="13" t="s">
        <v>16</v>
      </c>
      <c r="E5" s="13" t="s">
        <v>80</v>
      </c>
      <c r="F5" s="13" t="s">
        <v>16</v>
      </c>
      <c r="G5" s="13" t="s">
        <v>80</v>
      </c>
      <c r="H5" s="13" t="s">
        <v>16</v>
      </c>
      <c r="I5" s="13" t="s">
        <v>80</v>
      </c>
      <c r="J5" s="14" t="s">
        <v>80</v>
      </c>
      <c r="K5" s="14" t="s">
        <v>16</v>
      </c>
    </row>
    <row r="6" spans="1:11" ht="15.75">
      <c r="A6" s="7" t="s">
        <v>137</v>
      </c>
      <c r="B6" s="13">
        <v>1</v>
      </c>
      <c r="C6" s="15">
        <v>100</v>
      </c>
      <c r="D6" s="13">
        <v>1</v>
      </c>
      <c r="E6" s="15">
        <v>50</v>
      </c>
      <c r="F6" s="16"/>
      <c r="G6" s="15"/>
      <c r="H6" s="16"/>
      <c r="I6" s="15"/>
      <c r="J6" s="17">
        <f>((C6+E6)+G6)+I6</f>
      </c>
      <c r="K6" s="18">
        <v>3</v>
      </c>
    </row>
    <row r="7" spans="1:11" ht="15.75">
      <c r="A7" s="7" t="s">
        <v>114</v>
      </c>
      <c r="B7" s="13">
        <v>2</v>
      </c>
      <c r="C7" s="15">
        <v>84.3</v>
      </c>
      <c r="D7" s="13">
        <v>3</v>
      </c>
      <c r="E7" s="7">
        <v>13.8</v>
      </c>
      <c r="F7" s="16">
        <v>3</v>
      </c>
      <c r="G7" s="15">
        <v>50</v>
      </c>
      <c r="H7" s="19"/>
      <c r="I7" s="15"/>
      <c r="J7" s="17">
        <f>((C7+E7)+G7)+I7</f>
      </c>
      <c r="K7" s="20" t="s">
        <v>36</v>
      </c>
    </row>
    <row r="8" spans="1:11" ht="15.75">
      <c r="A8" s="7" t="s">
        <v>10</v>
      </c>
      <c r="B8" s="13">
        <v>3</v>
      </c>
      <c r="C8" s="15">
        <v>72.2</v>
      </c>
      <c r="D8" s="13">
        <v>2</v>
      </c>
      <c r="E8" s="15">
        <v>29.5</v>
      </c>
      <c r="F8" s="16">
        <v>2</v>
      </c>
      <c r="G8" s="15">
        <v>71.7</v>
      </c>
      <c r="H8" s="16"/>
      <c r="I8" s="15"/>
      <c r="J8" s="17">
        <f>((C8+E8)+G8)+I8</f>
      </c>
      <c r="K8" s="20" t="s">
        <v>33</v>
      </c>
    </row>
    <row r="9" spans="1:11" ht="15.75">
      <c r="A9" s="7" t="s">
        <v>27</v>
      </c>
      <c r="B9" s="13">
        <v>4</v>
      </c>
      <c r="C9" s="15">
        <v>62</v>
      </c>
      <c r="D9" s="13"/>
      <c r="E9" s="15"/>
      <c r="F9" s="16">
        <v>1</v>
      </c>
      <c r="G9" s="15">
        <v>100</v>
      </c>
      <c r="H9" s="16"/>
      <c r="I9" s="15"/>
      <c r="J9" s="17">
        <f>((C9+E9)+G9)+I9</f>
      </c>
      <c r="K9" s="20" t="s">
        <v>32</v>
      </c>
    </row>
    <row r="10" spans="1:11" ht="15.75">
      <c r="A10" s="7" t="s">
        <v>121</v>
      </c>
      <c r="B10" s="13">
        <v>5</v>
      </c>
      <c r="C10" s="15">
        <v>53</v>
      </c>
      <c r="D10" s="13"/>
      <c r="E10" s="15"/>
      <c r="F10" s="16"/>
      <c r="G10" s="15"/>
      <c r="H10" s="16"/>
      <c r="I10" s="15"/>
      <c r="J10" s="17">
        <f>((C10+E10)+G10)+I10</f>
      </c>
      <c r="K10" s="20"/>
    </row>
    <row r="11" spans="1:11" ht="15.75">
      <c r="A11" s="7" t="s">
        <v>63</v>
      </c>
      <c r="B11" s="13">
        <v>6</v>
      </c>
      <c r="C11" s="15">
        <v>44.9</v>
      </c>
      <c r="D11" s="13"/>
      <c r="E11" s="15"/>
      <c r="F11" s="16"/>
      <c r="G11" s="15"/>
      <c r="H11" s="16"/>
      <c r="I11" s="15"/>
      <c r="J11" s="17">
        <f>((C11+E11)+G11)+I11</f>
      </c>
      <c r="K11" s="25"/>
    </row>
    <row r="12" spans="1:11" ht="15.75">
      <c r="A12" s="7" t="s">
        <v>65</v>
      </c>
      <c r="B12" s="13">
        <v>7</v>
      </c>
      <c r="C12" s="15">
        <v>37.5</v>
      </c>
      <c r="D12" s="13"/>
      <c r="E12" s="15"/>
      <c r="F12" s="16">
        <v>4</v>
      </c>
      <c r="G12" s="15">
        <v>31.7</v>
      </c>
      <c r="H12" s="16"/>
      <c r="I12" s="15"/>
      <c r="J12" s="17">
        <f>((C12+E12)+G12)+I12</f>
      </c>
      <c r="K12" s="20" t="s">
        <v>35</v>
      </c>
    </row>
    <row r="13" spans="1:11" ht="15.75">
      <c r="A13" s="7" t="s">
        <v>41</v>
      </c>
      <c r="B13" s="13">
        <v>8</v>
      </c>
      <c r="C13" s="7">
        <v>30.5</v>
      </c>
      <c r="D13" s="13"/>
      <c r="E13" s="7"/>
      <c r="F13" s="16"/>
      <c r="G13" s="15"/>
      <c r="H13" s="16"/>
      <c r="I13" s="15"/>
      <c r="J13" s="17">
        <f>((C13+E13)+G13)+I13</f>
      </c>
      <c r="K13" s="20"/>
    </row>
    <row r="14" spans="1:11" ht="15.75">
      <c r="A14" s="7" t="s">
        <v>55</v>
      </c>
      <c r="B14" s="13">
        <v>9</v>
      </c>
      <c r="C14" s="15">
        <v>1</v>
      </c>
      <c r="D14" s="13"/>
      <c r="E14" s="7"/>
      <c r="F14" s="16"/>
      <c r="G14" s="15"/>
      <c r="H14" s="19"/>
      <c r="I14" s="15"/>
      <c r="J14" s="17">
        <f>((C14+E14)+G14)+I14</f>
      </c>
      <c r="K14" s="20"/>
    </row>
    <row r="15" spans="1:11" ht="15.75">
      <c r="A15" s="7" t="s">
        <v>48</v>
      </c>
      <c r="B15" s="13">
        <v>9</v>
      </c>
      <c r="C15" s="15">
        <v>1</v>
      </c>
      <c r="D15" s="13"/>
      <c r="E15" s="7"/>
      <c r="F15" s="16"/>
      <c r="G15" s="15"/>
      <c r="H15" s="16"/>
      <c r="I15" s="15"/>
      <c r="J15" s="17">
        <f>((C15+E15)+G15)+I15</f>
      </c>
      <c r="K15" s="20"/>
    </row>
    <row r="16" spans="1:11" ht="15.75">
      <c r="A16" s="7" t="s">
        <v>113</v>
      </c>
      <c r="B16" s="13">
        <v>9</v>
      </c>
      <c r="C16" s="15">
        <v>1</v>
      </c>
      <c r="D16" s="13"/>
      <c r="E16" s="7"/>
      <c r="F16" s="16"/>
      <c r="G16" s="15"/>
      <c r="H16" s="16"/>
      <c r="I16" s="15"/>
      <c r="J16" s="17">
        <f>((C16+E16)+G16)+I16</f>
      </c>
      <c r="K16" s="25"/>
    </row>
    <row r="17" spans="1:11" ht="15.75">
      <c r="A17" s="7" t="s">
        <v>25</v>
      </c>
      <c r="B17" s="13">
        <v>9</v>
      </c>
      <c r="C17" s="15">
        <v>1</v>
      </c>
      <c r="D17" s="13"/>
      <c r="E17" s="7"/>
      <c r="F17" s="16"/>
      <c r="G17" s="15"/>
      <c r="H17" s="16"/>
      <c r="I17" s="15"/>
      <c r="J17" s="17">
        <f>((C17+E17)+G17)+I17</f>
      </c>
      <c r="K17" s="25"/>
    </row>
    <row r="18" spans="1:11" ht="15.75">
      <c r="A18" s="7" t="s">
        <v>87</v>
      </c>
      <c r="B18" s="13"/>
      <c r="C18" s="15"/>
      <c r="D18" s="13">
        <v>2</v>
      </c>
      <c r="E18" s="7">
        <v>29.5</v>
      </c>
      <c r="F18" s="16"/>
      <c r="G18" s="15"/>
      <c r="H18" s="16"/>
      <c r="I18" s="15"/>
      <c r="J18" s="17">
        <f>((C18+E18)+G18)+I18</f>
      </c>
      <c r="K18" s="25"/>
    </row>
    <row r="19" spans="1:11" ht="15.75">
      <c r="A19" s="7" t="s">
        <v>85</v>
      </c>
      <c r="B19" s="13">
        <v>9</v>
      </c>
      <c r="C19" s="15">
        <v>1</v>
      </c>
      <c r="D19" s="13"/>
      <c r="E19" s="7"/>
      <c r="F19" s="16"/>
      <c r="G19" s="15"/>
      <c r="H19" s="16"/>
      <c r="I19" s="15"/>
      <c r="J19" s="17">
        <f>((C19+E19)+G19)+I19</f>
      </c>
      <c r="K19" s="20"/>
    </row>
    <row r="20" spans="1:11" ht="15.75">
      <c r="A20" s="7" t="s">
        <v>108</v>
      </c>
      <c r="B20" s="13"/>
      <c r="C20" s="15"/>
      <c r="D20" s="13"/>
      <c r="E20" s="7"/>
      <c r="F20" s="16">
        <v>5</v>
      </c>
      <c r="G20" s="15">
        <v>15.6</v>
      </c>
      <c r="H20" s="16"/>
      <c r="I20" s="15"/>
      <c r="J20" s="17">
        <f>((C20+E20)+G20)+I20</f>
      </c>
      <c r="K20" s="20"/>
    </row>
    <row r="21" spans="1:11" ht="15.75">
      <c r="A21" s="7" t="s">
        <v>1</v>
      </c>
      <c r="B21" s="13"/>
      <c r="C21" s="15"/>
      <c r="D21" s="13"/>
      <c r="E21" s="7"/>
      <c r="F21" s="16">
        <v>6</v>
      </c>
      <c r="G21" s="15">
        <v>1</v>
      </c>
      <c r="H21" s="16"/>
      <c r="I21" s="15"/>
      <c r="J21" s="17">
        <f>((C21+E21)+G21)+I21</f>
      </c>
      <c r="K21" s="20"/>
    </row>
    <row r="22" spans="1:11" ht="15.75">
      <c r="A22" s="7"/>
      <c r="B22" s="13"/>
      <c r="C22" s="15"/>
      <c r="D22" s="13"/>
      <c r="E22" s="7"/>
      <c r="F22" s="16"/>
      <c r="G22" s="15"/>
      <c r="H22" s="16"/>
      <c r="I22" s="15"/>
      <c r="J22" s="17"/>
      <c r="K22" s="20"/>
    </row>
  </sheetData>
  <mergeCells count="10">
    <mergeCell ref="A1:K1"/>
    <mergeCell ref="B3:C3"/>
    <mergeCell ref="D3:E3"/>
    <mergeCell ref="F3:G3"/>
    <mergeCell ref="H3:I3"/>
    <mergeCell ref="B4:C4"/>
    <mergeCell ref="D4:E4"/>
    <mergeCell ref="F4:G4"/>
    <mergeCell ref="H4:I4"/>
    <mergeCell ref="J4:K4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