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1" i="1"/>
  <c r="C50" i="1"/>
  <c r="C58" i="1" s="1"/>
  <c r="C26" i="1"/>
  <c r="C34" i="1" s="1"/>
  <c r="C42" i="1" s="1"/>
  <c r="A19" i="1"/>
  <c r="A27" i="1" s="1"/>
  <c r="A35" i="1" s="1"/>
  <c r="A43" i="1" s="1"/>
  <c r="A51" i="1" s="1"/>
  <c r="C2" i="1"/>
  <c r="L43" i="1" l="1"/>
  <c r="L19" i="1"/>
  <c r="L35" i="1"/>
  <c r="L51" i="1"/>
  <c r="L27" i="1"/>
  <c r="L11" i="1"/>
</calcChain>
</file>

<file path=xl/sharedStrings.xml><?xml version="1.0" encoding="utf-8"?>
<sst xmlns="http://schemas.openxmlformats.org/spreadsheetml/2006/main" count="43" uniqueCount="42">
  <si>
    <t>TC / КВ</t>
  </si>
  <si>
    <t>Distance</t>
  </si>
  <si>
    <t>km</t>
  </si>
  <si>
    <t>Day / День</t>
  </si>
  <si>
    <t>Page/Стр</t>
  </si>
  <si>
    <t>Дистанция</t>
  </si>
  <si>
    <t>Section / Секция</t>
  </si>
  <si>
    <t>Special Stage</t>
  </si>
  <si>
    <t>Average</t>
  </si>
  <si>
    <t>km/h</t>
  </si>
  <si>
    <t>Time</t>
  </si>
  <si>
    <t>чч:мм</t>
  </si>
  <si>
    <t>Скоростной Участок</t>
  </si>
  <si>
    <t>speed</t>
  </si>
  <si>
    <t>allowed</t>
  </si>
  <si>
    <t>Средняя</t>
  </si>
  <si>
    <t>Норма</t>
  </si>
  <si>
    <t>скорость</t>
  </si>
  <si>
    <t>времени</t>
  </si>
  <si>
    <t>Distance / Дистанция</t>
  </si>
  <si>
    <t xml:space="preserve">DIRECTION </t>
  </si>
  <si>
    <t>A</t>
  </si>
  <si>
    <t>INFORMATION</t>
  </si>
  <si>
    <t>Dist.to go</t>
  </si>
  <si>
    <t>Total</t>
  </si>
  <si>
    <t>Partial</t>
  </si>
  <si>
    <t>НАПРАВЛЕНИЕ</t>
  </si>
  <si>
    <t>G</t>
  </si>
  <si>
    <t>ИНФОРМАЦИЯ</t>
  </si>
  <si>
    <t>Дист.до КВ</t>
  </si>
  <si>
    <t>Общее</t>
  </si>
  <si>
    <t>До позиции</t>
  </si>
  <si>
    <t>ТС/КВ- 1</t>
  </si>
  <si>
    <t>GPS:</t>
  </si>
  <si>
    <t>N 000° 00.00,0'</t>
  </si>
  <si>
    <t>E 000° 00.00,0'</t>
  </si>
  <si>
    <t>Капчагайский мост</t>
  </si>
  <si>
    <t>Стелла</t>
  </si>
  <si>
    <t>Дмитриевский мост</t>
  </si>
  <si>
    <t>ул. Жансугурова</t>
  </si>
  <si>
    <t>Антенное поле</t>
  </si>
  <si>
    <t>Въезд на базу             Mobil Ex rally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</si>
</sst>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color indexed="17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0"/>
      <color indexed="17"/>
      <name val="Arial Narrow"/>
      <family val="2"/>
      <charset val="204"/>
    </font>
    <font>
      <b/>
      <i/>
      <sz val="11"/>
      <name val="Arial Narrow"/>
      <family val="2"/>
      <charset val="204"/>
    </font>
    <font>
      <b/>
      <i/>
      <sz val="11"/>
      <color indexed="17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17"/>
      <name val="Arial Narrow"/>
      <family val="2"/>
      <charset val="204"/>
    </font>
    <font>
      <sz val="11"/>
      <color indexed="10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b/>
      <sz val="11"/>
      <color indexed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7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1" fillId="0" borderId="9" xfId="0" applyFont="1" applyBorder="1"/>
    <xf numFmtId="0" fontId="2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/>
    <xf numFmtId="0" fontId="3" fillId="0" borderId="15" xfId="0" applyFont="1" applyBorder="1"/>
    <xf numFmtId="0" fontId="2" fillId="0" borderId="1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/>
    <xf numFmtId="0" fontId="3" fillId="0" borderId="17" xfId="0" applyFont="1" applyBorder="1"/>
    <xf numFmtId="0" fontId="6" fillId="0" borderId="18" xfId="0" applyFont="1" applyBorder="1"/>
    <xf numFmtId="0" fontId="3" fillId="0" borderId="20" xfId="0" applyFont="1" applyBorder="1"/>
    <xf numFmtId="0" fontId="3" fillId="0" borderId="22" xfId="0" applyFont="1" applyBorder="1"/>
    <xf numFmtId="0" fontId="6" fillId="0" borderId="0" xfId="0" applyFont="1" applyBorder="1"/>
    <xf numFmtId="0" fontId="3" fillId="0" borderId="24" xfId="0" applyFont="1" applyBorder="1"/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/>
    <xf numFmtId="0" fontId="9" fillId="0" borderId="20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9" fillId="0" borderId="23" xfId="0" applyFont="1" applyFill="1" applyBorder="1" applyProtection="1">
      <protection locked="0"/>
    </xf>
    <xf numFmtId="0" fontId="3" fillId="0" borderId="0" xfId="0" applyFont="1" applyFill="1"/>
    <xf numFmtId="0" fontId="9" fillId="0" borderId="2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9" fillId="0" borderId="13" xfId="0" applyFont="1" applyFill="1" applyBorder="1"/>
    <xf numFmtId="0" fontId="9" fillId="0" borderId="14" xfId="0" applyFont="1" applyFill="1" applyBorder="1" applyProtection="1"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9" fillId="0" borderId="24" xfId="0" applyFont="1" applyFill="1" applyBorder="1" applyAlignment="1" applyProtection="1">
      <alignment horizontal="left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/>
    <xf numFmtId="0" fontId="9" fillId="0" borderId="38" xfId="0" applyFont="1" applyFill="1" applyBorder="1" applyAlignment="1" applyProtection="1">
      <alignment horizontal="left"/>
      <protection locked="0"/>
    </xf>
    <xf numFmtId="0" fontId="9" fillId="0" borderId="39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9" fillId="0" borderId="40" xfId="0" applyFont="1" applyFill="1" applyBorder="1" applyProtection="1">
      <protection locked="0"/>
    </xf>
    <xf numFmtId="0" fontId="6" fillId="0" borderId="0" xfId="0" applyFont="1"/>
    <xf numFmtId="0" fontId="3" fillId="0" borderId="0" xfId="0" applyFont="1" applyBorder="1" applyAlignment="1">
      <alignment horizontal="center"/>
    </xf>
    <xf numFmtId="2" fontId="11" fillId="0" borderId="32" xfId="0" applyNumberFormat="1" applyFont="1" applyBorder="1" applyAlignment="1" applyProtection="1">
      <alignment horizontal="center" vertical="center"/>
    </xf>
    <xf numFmtId="2" fontId="11" fillId="0" borderId="36" xfId="0" applyNumberFormat="1" applyFont="1" applyBorder="1" applyAlignment="1" applyProtection="1">
      <alignment horizontal="center" vertical="center"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0" fontId="9" fillId="3" borderId="38" xfId="0" applyFont="1" applyFill="1" applyBorder="1" applyAlignment="1" applyProtection="1">
      <alignment horizontal="center"/>
      <protection locked="0"/>
    </xf>
    <xf numFmtId="2" fontId="11" fillId="0" borderId="29" xfId="0" applyNumberFormat="1" applyFont="1" applyFill="1" applyBorder="1" applyAlignment="1" applyProtection="1">
      <alignment horizontal="center" vertical="center"/>
    </xf>
    <xf numFmtId="2" fontId="11" fillId="0" borderId="31" xfId="0" applyNumberFormat="1" applyFont="1" applyFill="1" applyBorder="1" applyAlignment="1" applyProtection="1">
      <alignment horizontal="center" vertical="center"/>
    </xf>
    <xf numFmtId="2" fontId="11" fillId="0" borderId="35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Fill="1" applyBorder="1" applyAlignment="1" applyProtection="1">
      <alignment horizontal="right"/>
      <protection locked="0"/>
    </xf>
    <xf numFmtId="2" fontId="9" fillId="0" borderId="4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2" fontId="9" fillId="0" borderId="13" xfId="0" applyNumberFormat="1" applyFont="1" applyFill="1" applyBorder="1" applyAlignment="1" applyProtection="1">
      <alignment horizontal="right"/>
      <protection locked="0"/>
    </xf>
    <xf numFmtId="2" fontId="9" fillId="0" borderId="14" xfId="0" applyNumberFormat="1" applyFont="1" applyFill="1" applyBorder="1" applyAlignment="1" applyProtection="1">
      <alignment horizontal="right"/>
      <protection locked="0"/>
    </xf>
    <xf numFmtId="2" fontId="11" fillId="0" borderId="33" xfId="0" applyNumberFormat="1" applyFont="1" applyBorder="1" applyAlignment="1" applyProtection="1">
      <alignment horizontal="center" vertical="center"/>
    </xf>
    <xf numFmtId="2" fontId="12" fillId="0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18</xdr:row>
      <xdr:rowOff>133350</xdr:rowOff>
    </xdr:from>
    <xdr:to>
      <xdr:col>4</xdr:col>
      <xdr:colOff>628650</xdr:colOff>
      <xdr:row>24</xdr:row>
      <xdr:rowOff>133350</xdr:rowOff>
    </xdr:to>
    <xdr:grpSp>
      <xdr:nvGrpSpPr>
        <xdr:cNvPr id="6" name="Group 2700"/>
        <xdr:cNvGrpSpPr>
          <a:grpSpLocks/>
        </xdr:cNvGrpSpPr>
      </xdr:nvGrpSpPr>
      <xdr:grpSpPr bwMode="auto">
        <a:xfrm>
          <a:off x="1895475" y="3219450"/>
          <a:ext cx="857250" cy="1028700"/>
          <a:chOff x="716" y="159"/>
          <a:chExt cx="90" cy="108"/>
        </a:xfrm>
      </xdr:grpSpPr>
      <xdr:sp macro="" textlink="">
        <xdr:nvSpPr>
          <xdr:cNvPr id="7" name="Line 680"/>
          <xdr:cNvSpPr>
            <a:spLocks noChangeShapeType="1"/>
          </xdr:cNvSpPr>
        </xdr:nvSpPr>
        <xdr:spPr bwMode="auto">
          <a:xfrm>
            <a:off x="716" y="159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stealth" w="med" len="lg"/>
            <a:tailEnd type="none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688"/>
          <xdr:cNvSpPr>
            <a:spLocks noChangeShapeType="1"/>
          </xdr:cNvSpPr>
        </xdr:nvSpPr>
        <xdr:spPr bwMode="auto">
          <a:xfrm flipV="1">
            <a:off x="716" y="194"/>
            <a:ext cx="90" cy="1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90"/>
          <xdr:cNvSpPr>
            <a:spLocks noChangeShapeType="1"/>
          </xdr:cNvSpPr>
        </xdr:nvSpPr>
        <xdr:spPr bwMode="auto">
          <a:xfrm>
            <a:off x="716" y="213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sm" len="sm"/>
            <a:tailEnd type="oval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223835</xdr:colOff>
      <xdr:row>11</xdr:row>
      <xdr:rowOff>161924</xdr:rowOff>
    </xdr:from>
    <xdr:to>
      <xdr:col>4</xdr:col>
      <xdr:colOff>71435</xdr:colOff>
      <xdr:row>16</xdr:row>
      <xdr:rowOff>9524</xdr:rowOff>
    </xdr:to>
    <xdr:grpSp>
      <xdr:nvGrpSpPr>
        <xdr:cNvPr id="10" name="Group 14"/>
        <xdr:cNvGrpSpPr>
          <a:grpSpLocks/>
        </xdr:cNvGrpSpPr>
      </xdr:nvGrpSpPr>
      <xdr:grpSpPr bwMode="auto">
        <a:xfrm rot="10800000">
          <a:off x="1881185" y="2047874"/>
          <a:ext cx="314325" cy="704850"/>
          <a:chOff x="286" y="88"/>
          <a:chExt cx="31" cy="29"/>
        </a:xfrm>
      </xdr:grpSpPr>
      <xdr:sp macro="" textlink="">
        <xdr:nvSpPr>
          <xdr:cNvPr id="11" name="Line 15"/>
          <xdr:cNvSpPr>
            <a:spLocks noChangeShapeType="1"/>
          </xdr:cNvSpPr>
        </xdr:nvSpPr>
        <xdr:spPr bwMode="auto">
          <a:xfrm flipV="1">
            <a:off x="309" y="88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6"/>
          <xdr:cNvSpPr>
            <a:spLocks noChangeShapeType="1"/>
          </xdr:cNvSpPr>
        </xdr:nvSpPr>
        <xdr:spPr bwMode="auto">
          <a:xfrm>
            <a:off x="309" y="109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7"/>
          <xdr:cNvSpPr>
            <a:spLocks noChangeShapeType="1"/>
          </xdr:cNvSpPr>
        </xdr:nvSpPr>
        <xdr:spPr bwMode="auto">
          <a:xfrm>
            <a:off x="294" y="95"/>
            <a:ext cx="0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8"/>
          <xdr:cNvSpPr>
            <a:spLocks noChangeShapeType="1"/>
          </xdr:cNvSpPr>
        </xdr:nvSpPr>
        <xdr:spPr bwMode="auto">
          <a:xfrm>
            <a:off x="309" y="95"/>
            <a:ext cx="0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9"/>
          <xdr:cNvSpPr>
            <a:spLocks noChangeShapeType="1"/>
          </xdr:cNvSpPr>
        </xdr:nvSpPr>
        <xdr:spPr bwMode="auto">
          <a:xfrm>
            <a:off x="286" y="88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0"/>
          <xdr:cNvSpPr>
            <a:spLocks noChangeShapeType="1"/>
          </xdr:cNvSpPr>
        </xdr:nvSpPr>
        <xdr:spPr bwMode="auto">
          <a:xfrm flipV="1">
            <a:off x="286" y="109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390525</xdr:colOff>
      <xdr:row>10</xdr:row>
      <xdr:rowOff>114300</xdr:rowOff>
    </xdr:from>
    <xdr:to>
      <xdr:col>3</xdr:col>
      <xdr:colOff>400050</xdr:colOff>
      <xdr:row>16</xdr:row>
      <xdr:rowOff>104775</xdr:rowOff>
    </xdr:to>
    <xdr:sp macro="" textlink="">
      <xdr:nvSpPr>
        <xdr:cNvPr id="17" name="Freeform 1231"/>
        <xdr:cNvSpPr>
          <a:spLocks/>
        </xdr:cNvSpPr>
      </xdr:nvSpPr>
      <xdr:spPr bwMode="auto">
        <a:xfrm>
          <a:off x="2047875" y="1828800"/>
          <a:ext cx="9525" cy="1019175"/>
        </a:xfrm>
        <a:custGeom>
          <a:avLst/>
          <a:gdLst>
            <a:gd name="T0" fmla="*/ 0 w 1"/>
            <a:gd name="T1" fmla="*/ 2147483647 h 107"/>
            <a:gd name="T2" fmla="*/ 0 w 1"/>
            <a:gd name="T3" fmla="*/ 2147483647 h 107"/>
            <a:gd name="T4" fmla="*/ 0 w 1"/>
            <a:gd name="T5" fmla="*/ 2147483647 h 107"/>
            <a:gd name="T6" fmla="*/ 0 w 1"/>
            <a:gd name="T7" fmla="*/ 0 h 107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107"/>
            <a:gd name="T14" fmla="*/ 1 w 1"/>
            <a:gd name="T15" fmla="*/ 107 h 10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107">
              <a:moveTo>
                <a:pt x="0" y="107"/>
              </a:moveTo>
              <a:lnTo>
                <a:pt x="0" y="80"/>
              </a:lnTo>
              <a:lnTo>
                <a:pt x="0" y="48"/>
              </a:lnTo>
              <a:cubicBezTo>
                <a:pt x="0" y="35"/>
                <a:pt x="0" y="10"/>
                <a:pt x="0" y="0"/>
              </a:cubicBezTo>
            </a:path>
          </a:pathLst>
        </a:custGeom>
        <a:noFill/>
        <a:ln w="76200">
          <a:solidFill>
            <a:srgbClr val="000000"/>
          </a:solidFill>
          <a:round/>
          <a:headEnd type="oval" w="sm" len="sm"/>
          <a:tailEnd type="triangle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26</xdr:row>
      <xdr:rowOff>142875</xdr:rowOff>
    </xdr:from>
    <xdr:to>
      <xdr:col>4</xdr:col>
      <xdr:colOff>409575</xdr:colOff>
      <xdr:row>32</xdr:row>
      <xdr:rowOff>142875</xdr:rowOff>
    </xdr:to>
    <xdr:grpSp>
      <xdr:nvGrpSpPr>
        <xdr:cNvPr id="18" name="Group 182"/>
        <xdr:cNvGrpSpPr>
          <a:grpSpLocks/>
        </xdr:cNvGrpSpPr>
      </xdr:nvGrpSpPr>
      <xdr:grpSpPr bwMode="auto">
        <a:xfrm>
          <a:off x="1866900" y="4600575"/>
          <a:ext cx="666750" cy="1028700"/>
          <a:chOff x="228" y="869"/>
          <a:chExt cx="70" cy="108"/>
        </a:xfrm>
      </xdr:grpSpPr>
      <xdr:sp macro="" textlink="">
        <xdr:nvSpPr>
          <xdr:cNvPr id="19" name="Line 183"/>
          <xdr:cNvSpPr>
            <a:spLocks noChangeShapeType="1"/>
          </xdr:cNvSpPr>
        </xdr:nvSpPr>
        <xdr:spPr bwMode="auto">
          <a:xfrm>
            <a:off x="228" y="869"/>
            <a:ext cx="0" cy="5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84"/>
          <xdr:cNvSpPr>
            <a:spLocks noChangeShapeType="1"/>
          </xdr:cNvSpPr>
        </xdr:nvSpPr>
        <xdr:spPr bwMode="auto">
          <a:xfrm>
            <a:off x="230" y="923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sm" len="sm"/>
            <a:tailEnd type="oval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185"/>
          <xdr:cNvSpPr>
            <a:spLocks noChangeShapeType="1"/>
          </xdr:cNvSpPr>
        </xdr:nvSpPr>
        <xdr:spPr bwMode="auto">
          <a:xfrm flipV="1">
            <a:off x="230" y="894"/>
            <a:ext cx="68" cy="29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med" len="lg"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319088</xdr:colOff>
      <xdr:row>30</xdr:row>
      <xdr:rowOff>42863</xdr:rowOff>
    </xdr:from>
    <xdr:to>
      <xdr:col>4</xdr:col>
      <xdr:colOff>109538</xdr:colOff>
      <xdr:row>32</xdr:row>
      <xdr:rowOff>14288</xdr:rowOff>
    </xdr:to>
    <xdr:grpSp>
      <xdr:nvGrpSpPr>
        <xdr:cNvPr id="29" name="Group 14"/>
        <xdr:cNvGrpSpPr>
          <a:grpSpLocks/>
        </xdr:cNvGrpSpPr>
      </xdr:nvGrpSpPr>
      <xdr:grpSpPr bwMode="auto">
        <a:xfrm rot="5400000">
          <a:off x="1724025" y="4991101"/>
          <a:ext cx="314325" cy="704850"/>
          <a:chOff x="286" y="88"/>
          <a:chExt cx="31" cy="29"/>
        </a:xfrm>
      </xdr:grpSpPr>
      <xdr:sp macro="" textlink="">
        <xdr:nvSpPr>
          <xdr:cNvPr id="30" name="Line 15"/>
          <xdr:cNvSpPr>
            <a:spLocks noChangeShapeType="1"/>
          </xdr:cNvSpPr>
        </xdr:nvSpPr>
        <xdr:spPr bwMode="auto">
          <a:xfrm flipV="1">
            <a:off x="309" y="88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16"/>
          <xdr:cNvSpPr>
            <a:spLocks noChangeShapeType="1"/>
          </xdr:cNvSpPr>
        </xdr:nvSpPr>
        <xdr:spPr bwMode="auto">
          <a:xfrm>
            <a:off x="309" y="109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17"/>
          <xdr:cNvSpPr>
            <a:spLocks noChangeShapeType="1"/>
          </xdr:cNvSpPr>
        </xdr:nvSpPr>
        <xdr:spPr bwMode="auto">
          <a:xfrm>
            <a:off x="294" y="95"/>
            <a:ext cx="0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8"/>
          <xdr:cNvSpPr>
            <a:spLocks noChangeShapeType="1"/>
          </xdr:cNvSpPr>
        </xdr:nvSpPr>
        <xdr:spPr bwMode="auto">
          <a:xfrm>
            <a:off x="309" y="95"/>
            <a:ext cx="0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19"/>
          <xdr:cNvSpPr>
            <a:spLocks noChangeShapeType="1"/>
          </xdr:cNvSpPr>
        </xdr:nvSpPr>
        <xdr:spPr bwMode="auto">
          <a:xfrm>
            <a:off x="286" y="88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20"/>
          <xdr:cNvSpPr>
            <a:spLocks noChangeShapeType="1"/>
          </xdr:cNvSpPr>
        </xdr:nvSpPr>
        <xdr:spPr bwMode="auto">
          <a:xfrm flipV="1">
            <a:off x="286" y="109"/>
            <a:ext cx="8" cy="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66675</xdr:colOff>
      <xdr:row>36</xdr:row>
      <xdr:rowOff>161925</xdr:rowOff>
    </xdr:from>
    <xdr:to>
      <xdr:col>4</xdr:col>
      <xdr:colOff>447675</xdr:colOff>
      <xdr:row>40</xdr:row>
      <xdr:rowOff>9525</xdr:rowOff>
    </xdr:to>
    <xdr:grpSp>
      <xdr:nvGrpSpPr>
        <xdr:cNvPr id="40" name="Group 1408"/>
        <xdr:cNvGrpSpPr>
          <a:grpSpLocks/>
        </xdr:cNvGrpSpPr>
      </xdr:nvGrpSpPr>
      <xdr:grpSpPr bwMode="auto">
        <a:xfrm>
          <a:off x="1276350" y="6334125"/>
          <a:ext cx="1295400" cy="533400"/>
          <a:chOff x="648" y="937"/>
          <a:chExt cx="136" cy="56"/>
        </a:xfrm>
      </xdr:grpSpPr>
      <xdr:sp macro="" textlink="">
        <xdr:nvSpPr>
          <xdr:cNvPr id="41" name="Line 1346"/>
          <xdr:cNvSpPr>
            <a:spLocks noChangeShapeType="1"/>
          </xdr:cNvSpPr>
        </xdr:nvSpPr>
        <xdr:spPr bwMode="auto">
          <a:xfrm>
            <a:off x="716" y="939"/>
            <a:ext cx="68" cy="0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1348"/>
          <xdr:cNvSpPr>
            <a:spLocks noChangeShapeType="1"/>
          </xdr:cNvSpPr>
        </xdr:nvSpPr>
        <xdr:spPr bwMode="auto">
          <a:xfrm>
            <a:off x="648" y="937"/>
            <a:ext cx="68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359"/>
          <xdr:cNvSpPr>
            <a:spLocks noChangeShapeType="1"/>
          </xdr:cNvSpPr>
        </xdr:nvSpPr>
        <xdr:spPr bwMode="auto">
          <a:xfrm>
            <a:off x="716" y="939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sm" len="sm"/>
            <a:tailEnd type="oval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200025</xdr:colOff>
      <xdr:row>44</xdr:row>
      <xdr:rowOff>85725</xdr:rowOff>
    </xdr:from>
    <xdr:to>
      <xdr:col>10</xdr:col>
      <xdr:colOff>200025</xdr:colOff>
      <xdr:row>46</xdr:row>
      <xdr:rowOff>76200</xdr:rowOff>
    </xdr:to>
    <xdr:grpSp>
      <xdr:nvGrpSpPr>
        <xdr:cNvPr id="45" name="Group 799"/>
        <xdr:cNvGrpSpPr>
          <a:grpSpLocks/>
        </xdr:cNvGrpSpPr>
      </xdr:nvGrpSpPr>
      <xdr:grpSpPr bwMode="auto">
        <a:xfrm>
          <a:off x="3314700" y="7629525"/>
          <a:ext cx="1628775" cy="333375"/>
          <a:chOff x="0" y="11"/>
          <a:chExt cx="171" cy="35"/>
        </a:xfrm>
      </xdr:grpSpPr>
      <xdr:sp macro="" textlink="">
        <xdr:nvSpPr>
          <xdr:cNvPr id="46" name="Rectangle 543"/>
          <xdr:cNvSpPr>
            <a:spLocks noChangeArrowheads="1"/>
          </xdr:cNvSpPr>
        </xdr:nvSpPr>
        <xdr:spPr bwMode="auto">
          <a:xfrm>
            <a:off x="0" y="11"/>
            <a:ext cx="171" cy="35"/>
          </a:xfrm>
          <a:prstGeom prst="rect">
            <a:avLst/>
          </a:prstGeom>
          <a:noFill/>
          <a:ln w="19050" algn="ctr">
            <a:solidFill>
              <a:srgbClr val="000000"/>
            </a:solidFill>
            <a:miter lim="800000"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47" name="Group 798"/>
          <xdr:cNvGrpSpPr>
            <a:grpSpLocks/>
          </xdr:cNvGrpSpPr>
        </xdr:nvGrpSpPr>
        <xdr:grpSpPr bwMode="auto">
          <a:xfrm>
            <a:off x="5" y="19"/>
            <a:ext cx="166" cy="21"/>
            <a:chOff x="5" y="19"/>
            <a:chExt cx="166" cy="21"/>
          </a:xfrm>
        </xdr:grpSpPr>
        <xdr:sp macro="" textlink="">
          <xdr:nvSpPr>
            <xdr:cNvPr id="48" name="Line 721"/>
            <xdr:cNvSpPr>
              <a:spLocks noChangeShapeType="1"/>
            </xdr:cNvSpPr>
          </xdr:nvSpPr>
          <xdr:spPr bwMode="auto">
            <a:xfrm flipH="1">
              <a:off x="5" y="29"/>
              <a:ext cx="24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 type="none" w="sm" len="sm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Text Box 792"/>
            <xdr:cNvSpPr txBox="1">
              <a:spLocks noChangeArrowheads="1"/>
            </xdr:cNvSpPr>
          </xdr:nvSpPr>
          <xdr:spPr bwMode="auto">
            <a:xfrm>
              <a:off x="42" y="19"/>
              <a:ext cx="96" cy="20"/>
            </a:xfrm>
            <a:prstGeom prst="rect">
              <a:avLst/>
            </a:prstGeom>
            <a:noFill/>
            <a:ln w="38100" algn="ctr">
              <a:noFill/>
              <a:miter lim="800000"/>
              <a:headEnd type="none" w="sm" len="sm"/>
              <a:tailEnd type="none" w="sm" len="lg"/>
            </a:ln>
            <a:effectLst/>
          </xdr:spPr>
          <xdr:txBody>
            <a:bodyPr vertOverflow="clip" wrap="square" lIns="27432" tIns="22860" rIns="27432" bIns="0" anchor="t" upright="1"/>
            <a:lstStyle/>
            <a:p>
              <a:pPr algn="ctr" rtl="1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Arial Cyr"/>
                </a:rPr>
                <a:t>Комсомол</a:t>
              </a:r>
            </a:p>
          </xdr:txBody>
        </xdr:sp>
        <xdr:sp macro="" textlink="">
          <xdr:nvSpPr>
            <xdr:cNvPr id="50" name="Text Box 797"/>
            <xdr:cNvSpPr txBox="1">
              <a:spLocks noChangeArrowheads="1"/>
            </xdr:cNvSpPr>
          </xdr:nvSpPr>
          <xdr:spPr bwMode="auto">
            <a:xfrm>
              <a:off x="144" y="19"/>
              <a:ext cx="27" cy="21"/>
            </a:xfrm>
            <a:prstGeom prst="rect">
              <a:avLst/>
            </a:prstGeom>
            <a:noFill/>
            <a:ln w="38100" algn="ctr">
              <a:noFill/>
              <a:miter lim="800000"/>
              <a:headEnd type="none" w="sm" len="sm"/>
              <a:tailEnd type="none" w="sm" len="lg"/>
            </a:ln>
            <a:effectLst/>
          </xdr:spPr>
          <xdr:txBody>
            <a:bodyPr vertOverflow="clip" wrap="square" lIns="27432" tIns="22860" rIns="27432" bIns="0" anchor="t" upright="1"/>
            <a:lstStyle/>
            <a:p>
              <a:pPr algn="ctr" rtl="1">
                <a:defRPr sz="1000"/>
              </a:pPr>
              <a:r>
                <a:rPr lang="ru-RU" sz="1000" b="0" i="0" strike="noStrike">
                  <a:solidFill>
                    <a:srgbClr val="000000"/>
                  </a:solidFill>
                  <a:latin typeface="Arial Cyr"/>
                </a:rPr>
                <a:t>000</a:t>
              </a:r>
            </a:p>
          </xdr:txBody>
        </xdr:sp>
      </xdr:grpSp>
    </xdr:grpSp>
    <xdr:clientData/>
  </xdr:twoCellAnchor>
  <xdr:twoCellAnchor>
    <xdr:from>
      <xdr:col>2</xdr:col>
      <xdr:colOff>104775</xdr:colOff>
      <xdr:row>43</xdr:row>
      <xdr:rowOff>38100</xdr:rowOff>
    </xdr:from>
    <xdr:to>
      <xdr:col>3</xdr:col>
      <xdr:colOff>323850</xdr:colOff>
      <xdr:row>49</xdr:row>
      <xdr:rowOff>38100</xdr:rowOff>
    </xdr:to>
    <xdr:grpSp>
      <xdr:nvGrpSpPr>
        <xdr:cNvPr id="51" name="Group 1705"/>
        <xdr:cNvGrpSpPr>
          <a:grpSpLocks/>
        </xdr:cNvGrpSpPr>
      </xdr:nvGrpSpPr>
      <xdr:grpSpPr bwMode="auto">
        <a:xfrm>
          <a:off x="1314450" y="7410450"/>
          <a:ext cx="666750" cy="1028700"/>
          <a:chOff x="161" y="885"/>
          <a:chExt cx="70" cy="108"/>
        </a:xfrm>
      </xdr:grpSpPr>
      <xdr:sp macro="" textlink="">
        <xdr:nvSpPr>
          <xdr:cNvPr id="52" name="Line 1571"/>
          <xdr:cNvSpPr>
            <a:spLocks noChangeShapeType="1"/>
          </xdr:cNvSpPr>
        </xdr:nvSpPr>
        <xdr:spPr bwMode="auto">
          <a:xfrm>
            <a:off x="231" y="885"/>
            <a:ext cx="0" cy="5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1572"/>
          <xdr:cNvSpPr>
            <a:spLocks noChangeShapeType="1"/>
          </xdr:cNvSpPr>
        </xdr:nvSpPr>
        <xdr:spPr bwMode="auto">
          <a:xfrm>
            <a:off x="161" y="939"/>
            <a:ext cx="68" cy="0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stealth" w="med" len="lg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1581"/>
          <xdr:cNvSpPr>
            <a:spLocks noChangeShapeType="1"/>
          </xdr:cNvSpPr>
        </xdr:nvSpPr>
        <xdr:spPr bwMode="auto">
          <a:xfrm>
            <a:off x="229" y="939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sm" len="sm"/>
            <a:tailEnd type="oval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371475</xdr:colOff>
      <xdr:row>51</xdr:row>
      <xdr:rowOff>9525</xdr:rowOff>
    </xdr:from>
    <xdr:to>
      <xdr:col>4</xdr:col>
      <xdr:colOff>571500</xdr:colOff>
      <xdr:row>57</xdr:row>
      <xdr:rowOff>9525</xdr:rowOff>
    </xdr:to>
    <xdr:grpSp>
      <xdr:nvGrpSpPr>
        <xdr:cNvPr id="55" name="Group 1503"/>
        <xdr:cNvGrpSpPr>
          <a:grpSpLocks/>
        </xdr:cNvGrpSpPr>
      </xdr:nvGrpSpPr>
      <xdr:grpSpPr bwMode="auto">
        <a:xfrm>
          <a:off x="2028825" y="8753475"/>
          <a:ext cx="666750" cy="1028700"/>
          <a:chOff x="228" y="1026"/>
          <a:chExt cx="70" cy="108"/>
        </a:xfrm>
      </xdr:grpSpPr>
      <xdr:sp macro="" textlink="">
        <xdr:nvSpPr>
          <xdr:cNvPr id="56" name="Line 1443"/>
          <xdr:cNvSpPr>
            <a:spLocks noChangeShapeType="1"/>
          </xdr:cNvSpPr>
        </xdr:nvSpPr>
        <xdr:spPr bwMode="auto">
          <a:xfrm>
            <a:off x="230" y="1080"/>
            <a:ext cx="68" cy="0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1444"/>
          <xdr:cNvSpPr>
            <a:spLocks noChangeShapeType="1"/>
          </xdr:cNvSpPr>
        </xdr:nvSpPr>
        <xdr:spPr bwMode="auto">
          <a:xfrm>
            <a:off x="228" y="1026"/>
            <a:ext cx="0" cy="5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none" w="sm" len="sm"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1456"/>
          <xdr:cNvSpPr>
            <a:spLocks noChangeShapeType="1"/>
          </xdr:cNvSpPr>
        </xdr:nvSpPr>
        <xdr:spPr bwMode="auto">
          <a:xfrm>
            <a:off x="230" y="1080"/>
            <a:ext cx="0" cy="54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 type="none" w="sm" len="sm"/>
            <a:tailEnd type="oval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219075</xdr:colOff>
      <xdr:row>29</xdr:row>
      <xdr:rowOff>161925</xdr:rowOff>
    </xdr:to>
    <xdr:grpSp>
      <xdr:nvGrpSpPr>
        <xdr:cNvPr id="63" name="Group 61"/>
        <xdr:cNvGrpSpPr>
          <a:grpSpLocks/>
        </xdr:cNvGrpSpPr>
      </xdr:nvGrpSpPr>
      <xdr:grpSpPr bwMode="auto">
        <a:xfrm>
          <a:off x="3419475" y="4800600"/>
          <a:ext cx="219075" cy="333375"/>
          <a:chOff x="295" y="11"/>
          <a:chExt cx="23" cy="35"/>
        </a:xfrm>
      </xdr:grpSpPr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308" y="11"/>
            <a:ext cx="0" cy="3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3"/>
          <xdr:cNvSpPr>
            <a:spLocks noChangeShapeType="1"/>
          </xdr:cNvSpPr>
        </xdr:nvSpPr>
        <xdr:spPr bwMode="auto">
          <a:xfrm>
            <a:off x="295" y="15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295" y="19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266700</xdr:colOff>
      <xdr:row>26</xdr:row>
      <xdr:rowOff>152400</xdr:rowOff>
    </xdr:from>
    <xdr:to>
      <xdr:col>9</xdr:col>
      <xdr:colOff>123825</xdr:colOff>
      <xdr:row>28</xdr:row>
      <xdr:rowOff>142875</xdr:rowOff>
    </xdr:to>
    <xdr:grpSp>
      <xdr:nvGrpSpPr>
        <xdr:cNvPr id="71" name="Group 61"/>
        <xdr:cNvGrpSpPr>
          <a:grpSpLocks/>
        </xdr:cNvGrpSpPr>
      </xdr:nvGrpSpPr>
      <xdr:grpSpPr bwMode="auto">
        <a:xfrm>
          <a:off x="3686175" y="4610100"/>
          <a:ext cx="219075" cy="333375"/>
          <a:chOff x="295" y="11"/>
          <a:chExt cx="23" cy="35"/>
        </a:xfrm>
      </xdr:grpSpPr>
      <xdr:sp macro="" textlink="">
        <xdr:nvSpPr>
          <xdr:cNvPr id="72" name="Line 62"/>
          <xdr:cNvSpPr>
            <a:spLocks noChangeShapeType="1"/>
          </xdr:cNvSpPr>
        </xdr:nvSpPr>
        <xdr:spPr bwMode="auto">
          <a:xfrm>
            <a:off x="308" y="11"/>
            <a:ext cx="0" cy="3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63"/>
          <xdr:cNvSpPr>
            <a:spLocks noChangeShapeType="1"/>
          </xdr:cNvSpPr>
        </xdr:nvSpPr>
        <xdr:spPr bwMode="auto">
          <a:xfrm>
            <a:off x="295" y="15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64"/>
          <xdr:cNvSpPr>
            <a:spLocks noChangeShapeType="1"/>
          </xdr:cNvSpPr>
        </xdr:nvSpPr>
        <xdr:spPr bwMode="auto">
          <a:xfrm>
            <a:off x="295" y="19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314325</xdr:colOff>
      <xdr:row>26</xdr:row>
      <xdr:rowOff>161925</xdr:rowOff>
    </xdr:from>
    <xdr:to>
      <xdr:col>9</xdr:col>
      <xdr:colOff>533400</xdr:colOff>
      <xdr:row>28</xdr:row>
      <xdr:rowOff>152400</xdr:rowOff>
    </xdr:to>
    <xdr:grpSp>
      <xdr:nvGrpSpPr>
        <xdr:cNvPr id="79" name="Group 61"/>
        <xdr:cNvGrpSpPr>
          <a:grpSpLocks/>
        </xdr:cNvGrpSpPr>
      </xdr:nvGrpSpPr>
      <xdr:grpSpPr bwMode="auto">
        <a:xfrm>
          <a:off x="4095750" y="4619625"/>
          <a:ext cx="219075" cy="333375"/>
          <a:chOff x="295" y="11"/>
          <a:chExt cx="23" cy="35"/>
        </a:xfrm>
      </xdr:grpSpPr>
      <xdr:sp macro="" textlink="">
        <xdr:nvSpPr>
          <xdr:cNvPr id="80" name="Line 62"/>
          <xdr:cNvSpPr>
            <a:spLocks noChangeShapeType="1"/>
          </xdr:cNvSpPr>
        </xdr:nvSpPr>
        <xdr:spPr bwMode="auto">
          <a:xfrm>
            <a:off x="308" y="11"/>
            <a:ext cx="0" cy="3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63"/>
          <xdr:cNvSpPr>
            <a:spLocks noChangeShapeType="1"/>
          </xdr:cNvSpPr>
        </xdr:nvSpPr>
        <xdr:spPr bwMode="auto">
          <a:xfrm>
            <a:off x="295" y="15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64"/>
          <xdr:cNvSpPr>
            <a:spLocks noChangeShapeType="1"/>
          </xdr:cNvSpPr>
        </xdr:nvSpPr>
        <xdr:spPr bwMode="auto">
          <a:xfrm>
            <a:off x="295" y="19"/>
            <a:ext cx="2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37" workbookViewId="0">
      <selection activeCell="J61" sqref="J61"/>
    </sheetView>
  </sheetViews>
  <sheetFormatPr defaultRowHeight="12.75" x14ac:dyDescent="0.2"/>
  <cols>
    <col min="1" max="1" width="8.85546875" style="7" customWidth="1"/>
    <col min="2" max="2" width="9.28515625" style="54" customWidth="1"/>
    <col min="3" max="3" width="6.7109375" style="7" customWidth="1"/>
    <col min="4" max="4" width="7" style="7" customWidth="1"/>
    <col min="5" max="5" width="9.7109375" style="7" bestFit="1" customWidth="1"/>
    <col min="6" max="6" width="3.140625" style="7" customWidth="1"/>
    <col min="7" max="7" width="2" style="7" customWidth="1"/>
    <col min="8" max="8" width="4.5703125" style="7" customWidth="1"/>
    <col min="9" max="9" width="5.42578125" style="7" bestFit="1" customWidth="1"/>
    <col min="10" max="10" width="14.42578125" style="7" customWidth="1"/>
    <col min="11" max="11" width="4.7109375" style="32" customWidth="1"/>
    <col min="12" max="12" width="9.7109375" style="7" customWidth="1"/>
    <col min="13" max="22" width="9.140625" style="7"/>
    <col min="23" max="23" width="7.28515625" style="7" customWidth="1"/>
    <col min="24" max="256" width="9.140625" style="7"/>
    <col min="257" max="257" width="8.85546875" style="7" customWidth="1"/>
    <col min="258" max="258" width="9.28515625" style="7" customWidth="1"/>
    <col min="259" max="259" width="6.7109375" style="7" customWidth="1"/>
    <col min="260" max="260" width="7" style="7" customWidth="1"/>
    <col min="261" max="261" width="9.7109375" style="7" bestFit="1" customWidth="1"/>
    <col min="262" max="262" width="3.140625" style="7" customWidth="1"/>
    <col min="263" max="263" width="2" style="7" customWidth="1"/>
    <col min="264" max="264" width="4.5703125" style="7" customWidth="1"/>
    <col min="265" max="265" width="5.42578125" style="7" bestFit="1" customWidth="1"/>
    <col min="266" max="266" width="14.42578125" style="7" customWidth="1"/>
    <col min="267" max="267" width="4.7109375" style="7" customWidth="1"/>
    <col min="268" max="268" width="9.7109375" style="7" customWidth="1"/>
    <col min="269" max="278" width="9.140625" style="7"/>
    <col min="279" max="279" width="7.28515625" style="7" customWidth="1"/>
    <col min="280" max="512" width="9.140625" style="7"/>
    <col min="513" max="513" width="8.85546875" style="7" customWidth="1"/>
    <col min="514" max="514" width="9.28515625" style="7" customWidth="1"/>
    <col min="515" max="515" width="6.7109375" style="7" customWidth="1"/>
    <col min="516" max="516" width="7" style="7" customWidth="1"/>
    <col min="517" max="517" width="9.7109375" style="7" bestFit="1" customWidth="1"/>
    <col min="518" max="518" width="3.140625" style="7" customWidth="1"/>
    <col min="519" max="519" width="2" style="7" customWidth="1"/>
    <col min="520" max="520" width="4.5703125" style="7" customWidth="1"/>
    <col min="521" max="521" width="5.42578125" style="7" bestFit="1" customWidth="1"/>
    <col min="522" max="522" width="14.42578125" style="7" customWidth="1"/>
    <col min="523" max="523" width="4.7109375" style="7" customWidth="1"/>
    <col min="524" max="524" width="9.7109375" style="7" customWidth="1"/>
    <col min="525" max="534" width="9.140625" style="7"/>
    <col min="535" max="535" width="7.28515625" style="7" customWidth="1"/>
    <col min="536" max="768" width="9.140625" style="7"/>
    <col min="769" max="769" width="8.85546875" style="7" customWidth="1"/>
    <col min="770" max="770" width="9.28515625" style="7" customWidth="1"/>
    <col min="771" max="771" width="6.7109375" style="7" customWidth="1"/>
    <col min="772" max="772" width="7" style="7" customWidth="1"/>
    <col min="773" max="773" width="9.7109375" style="7" bestFit="1" customWidth="1"/>
    <col min="774" max="774" width="3.140625" style="7" customWidth="1"/>
    <col min="775" max="775" width="2" style="7" customWidth="1"/>
    <col min="776" max="776" width="4.5703125" style="7" customWidth="1"/>
    <col min="777" max="777" width="5.42578125" style="7" bestFit="1" customWidth="1"/>
    <col min="778" max="778" width="14.42578125" style="7" customWidth="1"/>
    <col min="779" max="779" width="4.7109375" style="7" customWidth="1"/>
    <col min="780" max="780" width="9.7109375" style="7" customWidth="1"/>
    <col min="781" max="790" width="9.140625" style="7"/>
    <col min="791" max="791" width="7.28515625" style="7" customWidth="1"/>
    <col min="792" max="1024" width="9.140625" style="7"/>
    <col min="1025" max="1025" width="8.85546875" style="7" customWidth="1"/>
    <col min="1026" max="1026" width="9.28515625" style="7" customWidth="1"/>
    <col min="1027" max="1027" width="6.7109375" style="7" customWidth="1"/>
    <col min="1028" max="1028" width="7" style="7" customWidth="1"/>
    <col min="1029" max="1029" width="9.7109375" style="7" bestFit="1" customWidth="1"/>
    <col min="1030" max="1030" width="3.140625" style="7" customWidth="1"/>
    <col min="1031" max="1031" width="2" style="7" customWidth="1"/>
    <col min="1032" max="1032" width="4.5703125" style="7" customWidth="1"/>
    <col min="1033" max="1033" width="5.42578125" style="7" bestFit="1" customWidth="1"/>
    <col min="1034" max="1034" width="14.42578125" style="7" customWidth="1"/>
    <col min="1035" max="1035" width="4.7109375" style="7" customWidth="1"/>
    <col min="1036" max="1036" width="9.7109375" style="7" customWidth="1"/>
    <col min="1037" max="1046" width="9.140625" style="7"/>
    <col min="1047" max="1047" width="7.28515625" style="7" customWidth="1"/>
    <col min="1048" max="1280" width="9.140625" style="7"/>
    <col min="1281" max="1281" width="8.85546875" style="7" customWidth="1"/>
    <col min="1282" max="1282" width="9.28515625" style="7" customWidth="1"/>
    <col min="1283" max="1283" width="6.7109375" style="7" customWidth="1"/>
    <col min="1284" max="1284" width="7" style="7" customWidth="1"/>
    <col min="1285" max="1285" width="9.7109375" style="7" bestFit="1" customWidth="1"/>
    <col min="1286" max="1286" width="3.140625" style="7" customWidth="1"/>
    <col min="1287" max="1287" width="2" style="7" customWidth="1"/>
    <col min="1288" max="1288" width="4.5703125" style="7" customWidth="1"/>
    <col min="1289" max="1289" width="5.42578125" style="7" bestFit="1" customWidth="1"/>
    <col min="1290" max="1290" width="14.42578125" style="7" customWidth="1"/>
    <col min="1291" max="1291" width="4.7109375" style="7" customWidth="1"/>
    <col min="1292" max="1292" width="9.7109375" style="7" customWidth="1"/>
    <col min="1293" max="1302" width="9.140625" style="7"/>
    <col min="1303" max="1303" width="7.28515625" style="7" customWidth="1"/>
    <col min="1304" max="1536" width="9.140625" style="7"/>
    <col min="1537" max="1537" width="8.85546875" style="7" customWidth="1"/>
    <col min="1538" max="1538" width="9.28515625" style="7" customWidth="1"/>
    <col min="1539" max="1539" width="6.7109375" style="7" customWidth="1"/>
    <col min="1540" max="1540" width="7" style="7" customWidth="1"/>
    <col min="1541" max="1541" width="9.7109375" style="7" bestFit="1" customWidth="1"/>
    <col min="1542" max="1542" width="3.140625" style="7" customWidth="1"/>
    <col min="1543" max="1543" width="2" style="7" customWidth="1"/>
    <col min="1544" max="1544" width="4.5703125" style="7" customWidth="1"/>
    <col min="1545" max="1545" width="5.42578125" style="7" bestFit="1" customWidth="1"/>
    <col min="1546" max="1546" width="14.42578125" style="7" customWidth="1"/>
    <col min="1547" max="1547" width="4.7109375" style="7" customWidth="1"/>
    <col min="1548" max="1548" width="9.7109375" style="7" customWidth="1"/>
    <col min="1549" max="1558" width="9.140625" style="7"/>
    <col min="1559" max="1559" width="7.28515625" style="7" customWidth="1"/>
    <col min="1560" max="1792" width="9.140625" style="7"/>
    <col min="1793" max="1793" width="8.85546875" style="7" customWidth="1"/>
    <col min="1794" max="1794" width="9.28515625" style="7" customWidth="1"/>
    <col min="1795" max="1795" width="6.7109375" style="7" customWidth="1"/>
    <col min="1796" max="1796" width="7" style="7" customWidth="1"/>
    <col min="1797" max="1797" width="9.7109375" style="7" bestFit="1" customWidth="1"/>
    <col min="1798" max="1798" width="3.140625" style="7" customWidth="1"/>
    <col min="1799" max="1799" width="2" style="7" customWidth="1"/>
    <col min="1800" max="1800" width="4.5703125" style="7" customWidth="1"/>
    <col min="1801" max="1801" width="5.42578125" style="7" bestFit="1" customWidth="1"/>
    <col min="1802" max="1802" width="14.42578125" style="7" customWidth="1"/>
    <col min="1803" max="1803" width="4.7109375" style="7" customWidth="1"/>
    <col min="1804" max="1804" width="9.7109375" style="7" customWidth="1"/>
    <col min="1805" max="1814" width="9.140625" style="7"/>
    <col min="1815" max="1815" width="7.28515625" style="7" customWidth="1"/>
    <col min="1816" max="2048" width="9.140625" style="7"/>
    <col min="2049" max="2049" width="8.85546875" style="7" customWidth="1"/>
    <col min="2050" max="2050" width="9.28515625" style="7" customWidth="1"/>
    <col min="2051" max="2051" width="6.7109375" style="7" customWidth="1"/>
    <col min="2052" max="2052" width="7" style="7" customWidth="1"/>
    <col min="2053" max="2053" width="9.7109375" style="7" bestFit="1" customWidth="1"/>
    <col min="2054" max="2054" width="3.140625" style="7" customWidth="1"/>
    <col min="2055" max="2055" width="2" style="7" customWidth="1"/>
    <col min="2056" max="2056" width="4.5703125" style="7" customWidth="1"/>
    <col min="2057" max="2057" width="5.42578125" style="7" bestFit="1" customWidth="1"/>
    <col min="2058" max="2058" width="14.42578125" style="7" customWidth="1"/>
    <col min="2059" max="2059" width="4.7109375" style="7" customWidth="1"/>
    <col min="2060" max="2060" width="9.7109375" style="7" customWidth="1"/>
    <col min="2061" max="2070" width="9.140625" style="7"/>
    <col min="2071" max="2071" width="7.28515625" style="7" customWidth="1"/>
    <col min="2072" max="2304" width="9.140625" style="7"/>
    <col min="2305" max="2305" width="8.85546875" style="7" customWidth="1"/>
    <col min="2306" max="2306" width="9.28515625" style="7" customWidth="1"/>
    <col min="2307" max="2307" width="6.7109375" style="7" customWidth="1"/>
    <col min="2308" max="2308" width="7" style="7" customWidth="1"/>
    <col min="2309" max="2309" width="9.7109375" style="7" bestFit="1" customWidth="1"/>
    <col min="2310" max="2310" width="3.140625" style="7" customWidth="1"/>
    <col min="2311" max="2311" width="2" style="7" customWidth="1"/>
    <col min="2312" max="2312" width="4.5703125" style="7" customWidth="1"/>
    <col min="2313" max="2313" width="5.42578125" style="7" bestFit="1" customWidth="1"/>
    <col min="2314" max="2314" width="14.42578125" style="7" customWidth="1"/>
    <col min="2315" max="2315" width="4.7109375" style="7" customWidth="1"/>
    <col min="2316" max="2316" width="9.7109375" style="7" customWidth="1"/>
    <col min="2317" max="2326" width="9.140625" style="7"/>
    <col min="2327" max="2327" width="7.28515625" style="7" customWidth="1"/>
    <col min="2328" max="2560" width="9.140625" style="7"/>
    <col min="2561" max="2561" width="8.85546875" style="7" customWidth="1"/>
    <col min="2562" max="2562" width="9.28515625" style="7" customWidth="1"/>
    <col min="2563" max="2563" width="6.7109375" style="7" customWidth="1"/>
    <col min="2564" max="2564" width="7" style="7" customWidth="1"/>
    <col min="2565" max="2565" width="9.7109375" style="7" bestFit="1" customWidth="1"/>
    <col min="2566" max="2566" width="3.140625" style="7" customWidth="1"/>
    <col min="2567" max="2567" width="2" style="7" customWidth="1"/>
    <col min="2568" max="2568" width="4.5703125" style="7" customWidth="1"/>
    <col min="2569" max="2569" width="5.42578125" style="7" bestFit="1" customWidth="1"/>
    <col min="2570" max="2570" width="14.42578125" style="7" customWidth="1"/>
    <col min="2571" max="2571" width="4.7109375" style="7" customWidth="1"/>
    <col min="2572" max="2572" width="9.7109375" style="7" customWidth="1"/>
    <col min="2573" max="2582" width="9.140625" style="7"/>
    <col min="2583" max="2583" width="7.28515625" style="7" customWidth="1"/>
    <col min="2584" max="2816" width="9.140625" style="7"/>
    <col min="2817" max="2817" width="8.85546875" style="7" customWidth="1"/>
    <col min="2818" max="2818" width="9.28515625" style="7" customWidth="1"/>
    <col min="2819" max="2819" width="6.7109375" style="7" customWidth="1"/>
    <col min="2820" max="2820" width="7" style="7" customWidth="1"/>
    <col min="2821" max="2821" width="9.7109375" style="7" bestFit="1" customWidth="1"/>
    <col min="2822" max="2822" width="3.140625" style="7" customWidth="1"/>
    <col min="2823" max="2823" width="2" style="7" customWidth="1"/>
    <col min="2824" max="2824" width="4.5703125" style="7" customWidth="1"/>
    <col min="2825" max="2825" width="5.42578125" style="7" bestFit="1" customWidth="1"/>
    <col min="2826" max="2826" width="14.42578125" style="7" customWidth="1"/>
    <col min="2827" max="2827" width="4.7109375" style="7" customWidth="1"/>
    <col min="2828" max="2828" width="9.7109375" style="7" customWidth="1"/>
    <col min="2829" max="2838" width="9.140625" style="7"/>
    <col min="2839" max="2839" width="7.28515625" style="7" customWidth="1"/>
    <col min="2840" max="3072" width="9.140625" style="7"/>
    <col min="3073" max="3073" width="8.85546875" style="7" customWidth="1"/>
    <col min="3074" max="3074" width="9.28515625" style="7" customWidth="1"/>
    <col min="3075" max="3075" width="6.7109375" style="7" customWidth="1"/>
    <col min="3076" max="3076" width="7" style="7" customWidth="1"/>
    <col min="3077" max="3077" width="9.7109375" style="7" bestFit="1" customWidth="1"/>
    <col min="3078" max="3078" width="3.140625" style="7" customWidth="1"/>
    <col min="3079" max="3079" width="2" style="7" customWidth="1"/>
    <col min="3080" max="3080" width="4.5703125" style="7" customWidth="1"/>
    <col min="3081" max="3081" width="5.42578125" style="7" bestFit="1" customWidth="1"/>
    <col min="3082" max="3082" width="14.42578125" style="7" customWidth="1"/>
    <col min="3083" max="3083" width="4.7109375" style="7" customWidth="1"/>
    <col min="3084" max="3084" width="9.7109375" style="7" customWidth="1"/>
    <col min="3085" max="3094" width="9.140625" style="7"/>
    <col min="3095" max="3095" width="7.28515625" style="7" customWidth="1"/>
    <col min="3096" max="3328" width="9.140625" style="7"/>
    <col min="3329" max="3329" width="8.85546875" style="7" customWidth="1"/>
    <col min="3330" max="3330" width="9.28515625" style="7" customWidth="1"/>
    <col min="3331" max="3331" width="6.7109375" style="7" customWidth="1"/>
    <col min="3332" max="3332" width="7" style="7" customWidth="1"/>
    <col min="3333" max="3333" width="9.7109375" style="7" bestFit="1" customWidth="1"/>
    <col min="3334" max="3334" width="3.140625" style="7" customWidth="1"/>
    <col min="3335" max="3335" width="2" style="7" customWidth="1"/>
    <col min="3336" max="3336" width="4.5703125" style="7" customWidth="1"/>
    <col min="3337" max="3337" width="5.42578125" style="7" bestFit="1" customWidth="1"/>
    <col min="3338" max="3338" width="14.42578125" style="7" customWidth="1"/>
    <col min="3339" max="3339" width="4.7109375" style="7" customWidth="1"/>
    <col min="3340" max="3340" width="9.7109375" style="7" customWidth="1"/>
    <col min="3341" max="3350" width="9.140625" style="7"/>
    <col min="3351" max="3351" width="7.28515625" style="7" customWidth="1"/>
    <col min="3352" max="3584" width="9.140625" style="7"/>
    <col min="3585" max="3585" width="8.85546875" style="7" customWidth="1"/>
    <col min="3586" max="3586" width="9.28515625" style="7" customWidth="1"/>
    <col min="3587" max="3587" width="6.7109375" style="7" customWidth="1"/>
    <col min="3588" max="3588" width="7" style="7" customWidth="1"/>
    <col min="3589" max="3589" width="9.7109375" style="7" bestFit="1" customWidth="1"/>
    <col min="3590" max="3590" width="3.140625" style="7" customWidth="1"/>
    <col min="3591" max="3591" width="2" style="7" customWidth="1"/>
    <col min="3592" max="3592" width="4.5703125" style="7" customWidth="1"/>
    <col min="3593" max="3593" width="5.42578125" style="7" bestFit="1" customWidth="1"/>
    <col min="3594" max="3594" width="14.42578125" style="7" customWidth="1"/>
    <col min="3595" max="3595" width="4.7109375" style="7" customWidth="1"/>
    <col min="3596" max="3596" width="9.7109375" style="7" customWidth="1"/>
    <col min="3597" max="3606" width="9.140625" style="7"/>
    <col min="3607" max="3607" width="7.28515625" style="7" customWidth="1"/>
    <col min="3608" max="3840" width="9.140625" style="7"/>
    <col min="3841" max="3841" width="8.85546875" style="7" customWidth="1"/>
    <col min="3842" max="3842" width="9.28515625" style="7" customWidth="1"/>
    <col min="3843" max="3843" width="6.7109375" style="7" customWidth="1"/>
    <col min="3844" max="3844" width="7" style="7" customWidth="1"/>
    <col min="3845" max="3845" width="9.7109375" style="7" bestFit="1" customWidth="1"/>
    <col min="3846" max="3846" width="3.140625" style="7" customWidth="1"/>
    <col min="3847" max="3847" width="2" style="7" customWidth="1"/>
    <col min="3848" max="3848" width="4.5703125" style="7" customWidth="1"/>
    <col min="3849" max="3849" width="5.42578125" style="7" bestFit="1" customWidth="1"/>
    <col min="3850" max="3850" width="14.42578125" style="7" customWidth="1"/>
    <col min="3851" max="3851" width="4.7109375" style="7" customWidth="1"/>
    <col min="3852" max="3852" width="9.7109375" style="7" customWidth="1"/>
    <col min="3853" max="3862" width="9.140625" style="7"/>
    <col min="3863" max="3863" width="7.28515625" style="7" customWidth="1"/>
    <col min="3864" max="4096" width="9.140625" style="7"/>
    <col min="4097" max="4097" width="8.85546875" style="7" customWidth="1"/>
    <col min="4098" max="4098" width="9.28515625" style="7" customWidth="1"/>
    <col min="4099" max="4099" width="6.7109375" style="7" customWidth="1"/>
    <col min="4100" max="4100" width="7" style="7" customWidth="1"/>
    <col min="4101" max="4101" width="9.7109375" style="7" bestFit="1" customWidth="1"/>
    <col min="4102" max="4102" width="3.140625" style="7" customWidth="1"/>
    <col min="4103" max="4103" width="2" style="7" customWidth="1"/>
    <col min="4104" max="4104" width="4.5703125" style="7" customWidth="1"/>
    <col min="4105" max="4105" width="5.42578125" style="7" bestFit="1" customWidth="1"/>
    <col min="4106" max="4106" width="14.42578125" style="7" customWidth="1"/>
    <col min="4107" max="4107" width="4.7109375" style="7" customWidth="1"/>
    <col min="4108" max="4108" width="9.7109375" style="7" customWidth="1"/>
    <col min="4109" max="4118" width="9.140625" style="7"/>
    <col min="4119" max="4119" width="7.28515625" style="7" customWidth="1"/>
    <col min="4120" max="4352" width="9.140625" style="7"/>
    <col min="4353" max="4353" width="8.85546875" style="7" customWidth="1"/>
    <col min="4354" max="4354" width="9.28515625" style="7" customWidth="1"/>
    <col min="4355" max="4355" width="6.7109375" style="7" customWidth="1"/>
    <col min="4356" max="4356" width="7" style="7" customWidth="1"/>
    <col min="4357" max="4357" width="9.7109375" style="7" bestFit="1" customWidth="1"/>
    <col min="4358" max="4358" width="3.140625" style="7" customWidth="1"/>
    <col min="4359" max="4359" width="2" style="7" customWidth="1"/>
    <col min="4360" max="4360" width="4.5703125" style="7" customWidth="1"/>
    <col min="4361" max="4361" width="5.42578125" style="7" bestFit="1" customWidth="1"/>
    <col min="4362" max="4362" width="14.42578125" style="7" customWidth="1"/>
    <col min="4363" max="4363" width="4.7109375" style="7" customWidth="1"/>
    <col min="4364" max="4364" width="9.7109375" style="7" customWidth="1"/>
    <col min="4365" max="4374" width="9.140625" style="7"/>
    <col min="4375" max="4375" width="7.28515625" style="7" customWidth="1"/>
    <col min="4376" max="4608" width="9.140625" style="7"/>
    <col min="4609" max="4609" width="8.85546875" style="7" customWidth="1"/>
    <col min="4610" max="4610" width="9.28515625" style="7" customWidth="1"/>
    <col min="4611" max="4611" width="6.7109375" style="7" customWidth="1"/>
    <col min="4612" max="4612" width="7" style="7" customWidth="1"/>
    <col min="4613" max="4613" width="9.7109375" style="7" bestFit="1" customWidth="1"/>
    <col min="4614" max="4614" width="3.140625" style="7" customWidth="1"/>
    <col min="4615" max="4615" width="2" style="7" customWidth="1"/>
    <col min="4616" max="4616" width="4.5703125" style="7" customWidth="1"/>
    <col min="4617" max="4617" width="5.42578125" style="7" bestFit="1" customWidth="1"/>
    <col min="4618" max="4618" width="14.42578125" style="7" customWidth="1"/>
    <col min="4619" max="4619" width="4.7109375" style="7" customWidth="1"/>
    <col min="4620" max="4620" width="9.7109375" style="7" customWidth="1"/>
    <col min="4621" max="4630" width="9.140625" style="7"/>
    <col min="4631" max="4631" width="7.28515625" style="7" customWidth="1"/>
    <col min="4632" max="4864" width="9.140625" style="7"/>
    <col min="4865" max="4865" width="8.85546875" style="7" customWidth="1"/>
    <col min="4866" max="4866" width="9.28515625" style="7" customWidth="1"/>
    <col min="4867" max="4867" width="6.7109375" style="7" customWidth="1"/>
    <col min="4868" max="4868" width="7" style="7" customWidth="1"/>
    <col min="4869" max="4869" width="9.7109375" style="7" bestFit="1" customWidth="1"/>
    <col min="4870" max="4870" width="3.140625" style="7" customWidth="1"/>
    <col min="4871" max="4871" width="2" style="7" customWidth="1"/>
    <col min="4872" max="4872" width="4.5703125" style="7" customWidth="1"/>
    <col min="4873" max="4873" width="5.42578125" style="7" bestFit="1" customWidth="1"/>
    <col min="4874" max="4874" width="14.42578125" style="7" customWidth="1"/>
    <col min="4875" max="4875" width="4.7109375" style="7" customWidth="1"/>
    <col min="4876" max="4876" width="9.7109375" style="7" customWidth="1"/>
    <col min="4877" max="4886" width="9.140625" style="7"/>
    <col min="4887" max="4887" width="7.28515625" style="7" customWidth="1"/>
    <col min="4888" max="5120" width="9.140625" style="7"/>
    <col min="5121" max="5121" width="8.85546875" style="7" customWidth="1"/>
    <col min="5122" max="5122" width="9.28515625" style="7" customWidth="1"/>
    <col min="5123" max="5123" width="6.7109375" style="7" customWidth="1"/>
    <col min="5124" max="5124" width="7" style="7" customWidth="1"/>
    <col min="5125" max="5125" width="9.7109375" style="7" bestFit="1" customWidth="1"/>
    <col min="5126" max="5126" width="3.140625" style="7" customWidth="1"/>
    <col min="5127" max="5127" width="2" style="7" customWidth="1"/>
    <col min="5128" max="5128" width="4.5703125" style="7" customWidth="1"/>
    <col min="5129" max="5129" width="5.42578125" style="7" bestFit="1" customWidth="1"/>
    <col min="5130" max="5130" width="14.42578125" style="7" customWidth="1"/>
    <col min="5131" max="5131" width="4.7109375" style="7" customWidth="1"/>
    <col min="5132" max="5132" width="9.7109375" style="7" customWidth="1"/>
    <col min="5133" max="5142" width="9.140625" style="7"/>
    <col min="5143" max="5143" width="7.28515625" style="7" customWidth="1"/>
    <col min="5144" max="5376" width="9.140625" style="7"/>
    <col min="5377" max="5377" width="8.85546875" style="7" customWidth="1"/>
    <col min="5378" max="5378" width="9.28515625" style="7" customWidth="1"/>
    <col min="5379" max="5379" width="6.7109375" style="7" customWidth="1"/>
    <col min="5380" max="5380" width="7" style="7" customWidth="1"/>
    <col min="5381" max="5381" width="9.7109375" style="7" bestFit="1" customWidth="1"/>
    <col min="5382" max="5382" width="3.140625" style="7" customWidth="1"/>
    <col min="5383" max="5383" width="2" style="7" customWidth="1"/>
    <col min="5384" max="5384" width="4.5703125" style="7" customWidth="1"/>
    <col min="5385" max="5385" width="5.42578125" style="7" bestFit="1" customWidth="1"/>
    <col min="5386" max="5386" width="14.42578125" style="7" customWidth="1"/>
    <col min="5387" max="5387" width="4.7109375" style="7" customWidth="1"/>
    <col min="5388" max="5388" width="9.7109375" style="7" customWidth="1"/>
    <col min="5389" max="5398" width="9.140625" style="7"/>
    <col min="5399" max="5399" width="7.28515625" style="7" customWidth="1"/>
    <col min="5400" max="5632" width="9.140625" style="7"/>
    <col min="5633" max="5633" width="8.85546875" style="7" customWidth="1"/>
    <col min="5634" max="5634" width="9.28515625" style="7" customWidth="1"/>
    <col min="5635" max="5635" width="6.7109375" style="7" customWidth="1"/>
    <col min="5636" max="5636" width="7" style="7" customWidth="1"/>
    <col min="5637" max="5637" width="9.7109375" style="7" bestFit="1" customWidth="1"/>
    <col min="5638" max="5638" width="3.140625" style="7" customWidth="1"/>
    <col min="5639" max="5639" width="2" style="7" customWidth="1"/>
    <col min="5640" max="5640" width="4.5703125" style="7" customWidth="1"/>
    <col min="5641" max="5641" width="5.42578125" style="7" bestFit="1" customWidth="1"/>
    <col min="5642" max="5642" width="14.42578125" style="7" customWidth="1"/>
    <col min="5643" max="5643" width="4.7109375" style="7" customWidth="1"/>
    <col min="5644" max="5644" width="9.7109375" style="7" customWidth="1"/>
    <col min="5645" max="5654" width="9.140625" style="7"/>
    <col min="5655" max="5655" width="7.28515625" style="7" customWidth="1"/>
    <col min="5656" max="5888" width="9.140625" style="7"/>
    <col min="5889" max="5889" width="8.85546875" style="7" customWidth="1"/>
    <col min="5890" max="5890" width="9.28515625" style="7" customWidth="1"/>
    <col min="5891" max="5891" width="6.7109375" style="7" customWidth="1"/>
    <col min="5892" max="5892" width="7" style="7" customWidth="1"/>
    <col min="5893" max="5893" width="9.7109375" style="7" bestFit="1" customWidth="1"/>
    <col min="5894" max="5894" width="3.140625" style="7" customWidth="1"/>
    <col min="5895" max="5895" width="2" style="7" customWidth="1"/>
    <col min="5896" max="5896" width="4.5703125" style="7" customWidth="1"/>
    <col min="5897" max="5897" width="5.42578125" style="7" bestFit="1" customWidth="1"/>
    <col min="5898" max="5898" width="14.42578125" style="7" customWidth="1"/>
    <col min="5899" max="5899" width="4.7109375" style="7" customWidth="1"/>
    <col min="5900" max="5900" width="9.7109375" style="7" customWidth="1"/>
    <col min="5901" max="5910" width="9.140625" style="7"/>
    <col min="5911" max="5911" width="7.28515625" style="7" customWidth="1"/>
    <col min="5912" max="6144" width="9.140625" style="7"/>
    <col min="6145" max="6145" width="8.85546875" style="7" customWidth="1"/>
    <col min="6146" max="6146" width="9.28515625" style="7" customWidth="1"/>
    <col min="6147" max="6147" width="6.7109375" style="7" customWidth="1"/>
    <col min="6148" max="6148" width="7" style="7" customWidth="1"/>
    <col min="6149" max="6149" width="9.7109375" style="7" bestFit="1" customWidth="1"/>
    <col min="6150" max="6150" width="3.140625" style="7" customWidth="1"/>
    <col min="6151" max="6151" width="2" style="7" customWidth="1"/>
    <col min="6152" max="6152" width="4.5703125" style="7" customWidth="1"/>
    <col min="6153" max="6153" width="5.42578125" style="7" bestFit="1" customWidth="1"/>
    <col min="6154" max="6154" width="14.42578125" style="7" customWidth="1"/>
    <col min="6155" max="6155" width="4.7109375" style="7" customWidth="1"/>
    <col min="6156" max="6156" width="9.7109375" style="7" customWidth="1"/>
    <col min="6157" max="6166" width="9.140625" style="7"/>
    <col min="6167" max="6167" width="7.28515625" style="7" customWidth="1"/>
    <col min="6168" max="6400" width="9.140625" style="7"/>
    <col min="6401" max="6401" width="8.85546875" style="7" customWidth="1"/>
    <col min="6402" max="6402" width="9.28515625" style="7" customWidth="1"/>
    <col min="6403" max="6403" width="6.7109375" style="7" customWidth="1"/>
    <col min="6404" max="6404" width="7" style="7" customWidth="1"/>
    <col min="6405" max="6405" width="9.7109375" style="7" bestFit="1" customWidth="1"/>
    <col min="6406" max="6406" width="3.140625" style="7" customWidth="1"/>
    <col min="6407" max="6407" width="2" style="7" customWidth="1"/>
    <col min="6408" max="6408" width="4.5703125" style="7" customWidth="1"/>
    <col min="6409" max="6409" width="5.42578125" style="7" bestFit="1" customWidth="1"/>
    <col min="6410" max="6410" width="14.42578125" style="7" customWidth="1"/>
    <col min="6411" max="6411" width="4.7109375" style="7" customWidth="1"/>
    <col min="6412" max="6412" width="9.7109375" style="7" customWidth="1"/>
    <col min="6413" max="6422" width="9.140625" style="7"/>
    <col min="6423" max="6423" width="7.28515625" style="7" customWidth="1"/>
    <col min="6424" max="6656" width="9.140625" style="7"/>
    <col min="6657" max="6657" width="8.85546875" style="7" customWidth="1"/>
    <col min="6658" max="6658" width="9.28515625" style="7" customWidth="1"/>
    <col min="6659" max="6659" width="6.7109375" style="7" customWidth="1"/>
    <col min="6660" max="6660" width="7" style="7" customWidth="1"/>
    <col min="6661" max="6661" width="9.7109375" style="7" bestFit="1" customWidth="1"/>
    <col min="6662" max="6662" width="3.140625" style="7" customWidth="1"/>
    <col min="6663" max="6663" width="2" style="7" customWidth="1"/>
    <col min="6664" max="6664" width="4.5703125" style="7" customWidth="1"/>
    <col min="6665" max="6665" width="5.42578125" style="7" bestFit="1" customWidth="1"/>
    <col min="6666" max="6666" width="14.42578125" style="7" customWidth="1"/>
    <col min="6667" max="6667" width="4.7109375" style="7" customWidth="1"/>
    <col min="6668" max="6668" width="9.7109375" style="7" customWidth="1"/>
    <col min="6669" max="6678" width="9.140625" style="7"/>
    <col min="6679" max="6679" width="7.28515625" style="7" customWidth="1"/>
    <col min="6680" max="6912" width="9.140625" style="7"/>
    <col min="6913" max="6913" width="8.85546875" style="7" customWidth="1"/>
    <col min="6914" max="6914" width="9.28515625" style="7" customWidth="1"/>
    <col min="6915" max="6915" width="6.7109375" style="7" customWidth="1"/>
    <col min="6916" max="6916" width="7" style="7" customWidth="1"/>
    <col min="6917" max="6917" width="9.7109375" style="7" bestFit="1" customWidth="1"/>
    <col min="6918" max="6918" width="3.140625" style="7" customWidth="1"/>
    <col min="6919" max="6919" width="2" style="7" customWidth="1"/>
    <col min="6920" max="6920" width="4.5703125" style="7" customWidth="1"/>
    <col min="6921" max="6921" width="5.42578125" style="7" bestFit="1" customWidth="1"/>
    <col min="6922" max="6922" width="14.42578125" style="7" customWidth="1"/>
    <col min="6923" max="6923" width="4.7109375" style="7" customWidth="1"/>
    <col min="6924" max="6924" width="9.7109375" style="7" customWidth="1"/>
    <col min="6925" max="6934" width="9.140625" style="7"/>
    <col min="6935" max="6935" width="7.28515625" style="7" customWidth="1"/>
    <col min="6936" max="7168" width="9.140625" style="7"/>
    <col min="7169" max="7169" width="8.85546875" style="7" customWidth="1"/>
    <col min="7170" max="7170" width="9.28515625" style="7" customWidth="1"/>
    <col min="7171" max="7171" width="6.7109375" style="7" customWidth="1"/>
    <col min="7172" max="7172" width="7" style="7" customWidth="1"/>
    <col min="7173" max="7173" width="9.7109375" style="7" bestFit="1" customWidth="1"/>
    <col min="7174" max="7174" width="3.140625" style="7" customWidth="1"/>
    <col min="7175" max="7175" width="2" style="7" customWidth="1"/>
    <col min="7176" max="7176" width="4.5703125" style="7" customWidth="1"/>
    <col min="7177" max="7177" width="5.42578125" style="7" bestFit="1" customWidth="1"/>
    <col min="7178" max="7178" width="14.42578125" style="7" customWidth="1"/>
    <col min="7179" max="7179" width="4.7109375" style="7" customWidth="1"/>
    <col min="7180" max="7180" width="9.7109375" style="7" customWidth="1"/>
    <col min="7181" max="7190" width="9.140625" style="7"/>
    <col min="7191" max="7191" width="7.28515625" style="7" customWidth="1"/>
    <col min="7192" max="7424" width="9.140625" style="7"/>
    <col min="7425" max="7425" width="8.85546875" style="7" customWidth="1"/>
    <col min="7426" max="7426" width="9.28515625" style="7" customWidth="1"/>
    <col min="7427" max="7427" width="6.7109375" style="7" customWidth="1"/>
    <col min="7428" max="7428" width="7" style="7" customWidth="1"/>
    <col min="7429" max="7429" width="9.7109375" style="7" bestFit="1" customWidth="1"/>
    <col min="7430" max="7430" width="3.140625" style="7" customWidth="1"/>
    <col min="7431" max="7431" width="2" style="7" customWidth="1"/>
    <col min="7432" max="7432" width="4.5703125" style="7" customWidth="1"/>
    <col min="7433" max="7433" width="5.42578125" style="7" bestFit="1" customWidth="1"/>
    <col min="7434" max="7434" width="14.42578125" style="7" customWidth="1"/>
    <col min="7435" max="7435" width="4.7109375" style="7" customWidth="1"/>
    <col min="7436" max="7436" width="9.7109375" style="7" customWidth="1"/>
    <col min="7437" max="7446" width="9.140625" style="7"/>
    <col min="7447" max="7447" width="7.28515625" style="7" customWidth="1"/>
    <col min="7448" max="7680" width="9.140625" style="7"/>
    <col min="7681" max="7681" width="8.85546875" style="7" customWidth="1"/>
    <col min="7682" max="7682" width="9.28515625" style="7" customWidth="1"/>
    <col min="7683" max="7683" width="6.7109375" style="7" customWidth="1"/>
    <col min="7684" max="7684" width="7" style="7" customWidth="1"/>
    <col min="7685" max="7685" width="9.7109375" style="7" bestFit="1" customWidth="1"/>
    <col min="7686" max="7686" width="3.140625" style="7" customWidth="1"/>
    <col min="7687" max="7687" width="2" style="7" customWidth="1"/>
    <col min="7688" max="7688" width="4.5703125" style="7" customWidth="1"/>
    <col min="7689" max="7689" width="5.42578125" style="7" bestFit="1" customWidth="1"/>
    <col min="7690" max="7690" width="14.42578125" style="7" customWidth="1"/>
    <col min="7691" max="7691" width="4.7109375" style="7" customWidth="1"/>
    <col min="7692" max="7692" width="9.7109375" style="7" customWidth="1"/>
    <col min="7693" max="7702" width="9.140625" style="7"/>
    <col min="7703" max="7703" width="7.28515625" style="7" customWidth="1"/>
    <col min="7704" max="7936" width="9.140625" style="7"/>
    <col min="7937" max="7937" width="8.85546875" style="7" customWidth="1"/>
    <col min="7938" max="7938" width="9.28515625" style="7" customWidth="1"/>
    <col min="7939" max="7939" width="6.7109375" style="7" customWidth="1"/>
    <col min="7940" max="7940" width="7" style="7" customWidth="1"/>
    <col min="7941" max="7941" width="9.7109375" style="7" bestFit="1" customWidth="1"/>
    <col min="7942" max="7942" width="3.140625" style="7" customWidth="1"/>
    <col min="7943" max="7943" width="2" style="7" customWidth="1"/>
    <col min="7944" max="7944" width="4.5703125" style="7" customWidth="1"/>
    <col min="7945" max="7945" width="5.42578125" style="7" bestFit="1" customWidth="1"/>
    <col min="7946" max="7946" width="14.42578125" style="7" customWidth="1"/>
    <col min="7947" max="7947" width="4.7109375" style="7" customWidth="1"/>
    <col min="7948" max="7948" width="9.7109375" style="7" customWidth="1"/>
    <col min="7949" max="7958" width="9.140625" style="7"/>
    <col min="7959" max="7959" width="7.28515625" style="7" customWidth="1"/>
    <col min="7960" max="8192" width="9.140625" style="7"/>
    <col min="8193" max="8193" width="8.85546875" style="7" customWidth="1"/>
    <col min="8194" max="8194" width="9.28515625" style="7" customWidth="1"/>
    <col min="8195" max="8195" width="6.7109375" style="7" customWidth="1"/>
    <col min="8196" max="8196" width="7" style="7" customWidth="1"/>
    <col min="8197" max="8197" width="9.7109375" style="7" bestFit="1" customWidth="1"/>
    <col min="8198" max="8198" width="3.140625" style="7" customWidth="1"/>
    <col min="8199" max="8199" width="2" style="7" customWidth="1"/>
    <col min="8200" max="8200" width="4.5703125" style="7" customWidth="1"/>
    <col min="8201" max="8201" width="5.42578125" style="7" bestFit="1" customWidth="1"/>
    <col min="8202" max="8202" width="14.42578125" style="7" customWidth="1"/>
    <col min="8203" max="8203" width="4.7109375" style="7" customWidth="1"/>
    <col min="8204" max="8204" width="9.7109375" style="7" customWidth="1"/>
    <col min="8205" max="8214" width="9.140625" style="7"/>
    <col min="8215" max="8215" width="7.28515625" style="7" customWidth="1"/>
    <col min="8216" max="8448" width="9.140625" style="7"/>
    <col min="8449" max="8449" width="8.85546875" style="7" customWidth="1"/>
    <col min="8450" max="8450" width="9.28515625" style="7" customWidth="1"/>
    <col min="8451" max="8451" width="6.7109375" style="7" customWidth="1"/>
    <col min="8452" max="8452" width="7" style="7" customWidth="1"/>
    <col min="8453" max="8453" width="9.7109375" style="7" bestFit="1" customWidth="1"/>
    <col min="8454" max="8454" width="3.140625" style="7" customWidth="1"/>
    <col min="8455" max="8455" width="2" style="7" customWidth="1"/>
    <col min="8456" max="8456" width="4.5703125" style="7" customWidth="1"/>
    <col min="8457" max="8457" width="5.42578125" style="7" bestFit="1" customWidth="1"/>
    <col min="8458" max="8458" width="14.42578125" style="7" customWidth="1"/>
    <col min="8459" max="8459" width="4.7109375" style="7" customWidth="1"/>
    <col min="8460" max="8460" width="9.7109375" style="7" customWidth="1"/>
    <col min="8461" max="8470" width="9.140625" style="7"/>
    <col min="8471" max="8471" width="7.28515625" style="7" customWidth="1"/>
    <col min="8472" max="8704" width="9.140625" style="7"/>
    <col min="8705" max="8705" width="8.85546875" style="7" customWidth="1"/>
    <col min="8706" max="8706" width="9.28515625" style="7" customWidth="1"/>
    <col min="8707" max="8707" width="6.7109375" style="7" customWidth="1"/>
    <col min="8708" max="8708" width="7" style="7" customWidth="1"/>
    <col min="8709" max="8709" width="9.7109375" style="7" bestFit="1" customWidth="1"/>
    <col min="8710" max="8710" width="3.140625" style="7" customWidth="1"/>
    <col min="8711" max="8711" width="2" style="7" customWidth="1"/>
    <col min="8712" max="8712" width="4.5703125" style="7" customWidth="1"/>
    <col min="8713" max="8713" width="5.42578125" style="7" bestFit="1" customWidth="1"/>
    <col min="8714" max="8714" width="14.42578125" style="7" customWidth="1"/>
    <col min="8715" max="8715" width="4.7109375" style="7" customWidth="1"/>
    <col min="8716" max="8716" width="9.7109375" style="7" customWidth="1"/>
    <col min="8717" max="8726" width="9.140625" style="7"/>
    <col min="8727" max="8727" width="7.28515625" style="7" customWidth="1"/>
    <col min="8728" max="8960" width="9.140625" style="7"/>
    <col min="8961" max="8961" width="8.85546875" style="7" customWidth="1"/>
    <col min="8962" max="8962" width="9.28515625" style="7" customWidth="1"/>
    <col min="8963" max="8963" width="6.7109375" style="7" customWidth="1"/>
    <col min="8964" max="8964" width="7" style="7" customWidth="1"/>
    <col min="8965" max="8965" width="9.7109375" style="7" bestFit="1" customWidth="1"/>
    <col min="8966" max="8966" width="3.140625" style="7" customWidth="1"/>
    <col min="8967" max="8967" width="2" style="7" customWidth="1"/>
    <col min="8968" max="8968" width="4.5703125" style="7" customWidth="1"/>
    <col min="8969" max="8969" width="5.42578125" style="7" bestFit="1" customWidth="1"/>
    <col min="8970" max="8970" width="14.42578125" style="7" customWidth="1"/>
    <col min="8971" max="8971" width="4.7109375" style="7" customWidth="1"/>
    <col min="8972" max="8972" width="9.7109375" style="7" customWidth="1"/>
    <col min="8973" max="8982" width="9.140625" style="7"/>
    <col min="8983" max="8983" width="7.28515625" style="7" customWidth="1"/>
    <col min="8984" max="9216" width="9.140625" style="7"/>
    <col min="9217" max="9217" width="8.85546875" style="7" customWidth="1"/>
    <col min="9218" max="9218" width="9.28515625" style="7" customWidth="1"/>
    <col min="9219" max="9219" width="6.7109375" style="7" customWidth="1"/>
    <col min="9220" max="9220" width="7" style="7" customWidth="1"/>
    <col min="9221" max="9221" width="9.7109375" style="7" bestFit="1" customWidth="1"/>
    <col min="9222" max="9222" width="3.140625" style="7" customWidth="1"/>
    <col min="9223" max="9223" width="2" style="7" customWidth="1"/>
    <col min="9224" max="9224" width="4.5703125" style="7" customWidth="1"/>
    <col min="9225" max="9225" width="5.42578125" style="7" bestFit="1" customWidth="1"/>
    <col min="9226" max="9226" width="14.42578125" style="7" customWidth="1"/>
    <col min="9227" max="9227" width="4.7109375" style="7" customWidth="1"/>
    <col min="9228" max="9228" width="9.7109375" style="7" customWidth="1"/>
    <col min="9229" max="9238" width="9.140625" style="7"/>
    <col min="9239" max="9239" width="7.28515625" style="7" customWidth="1"/>
    <col min="9240" max="9472" width="9.140625" style="7"/>
    <col min="9473" max="9473" width="8.85546875" style="7" customWidth="1"/>
    <col min="9474" max="9474" width="9.28515625" style="7" customWidth="1"/>
    <col min="9475" max="9475" width="6.7109375" style="7" customWidth="1"/>
    <col min="9476" max="9476" width="7" style="7" customWidth="1"/>
    <col min="9477" max="9477" width="9.7109375" style="7" bestFit="1" customWidth="1"/>
    <col min="9478" max="9478" width="3.140625" style="7" customWidth="1"/>
    <col min="9479" max="9479" width="2" style="7" customWidth="1"/>
    <col min="9480" max="9480" width="4.5703125" style="7" customWidth="1"/>
    <col min="9481" max="9481" width="5.42578125" style="7" bestFit="1" customWidth="1"/>
    <col min="9482" max="9482" width="14.42578125" style="7" customWidth="1"/>
    <col min="9483" max="9483" width="4.7109375" style="7" customWidth="1"/>
    <col min="9484" max="9484" width="9.7109375" style="7" customWidth="1"/>
    <col min="9485" max="9494" width="9.140625" style="7"/>
    <col min="9495" max="9495" width="7.28515625" style="7" customWidth="1"/>
    <col min="9496" max="9728" width="9.140625" style="7"/>
    <col min="9729" max="9729" width="8.85546875" style="7" customWidth="1"/>
    <col min="9730" max="9730" width="9.28515625" style="7" customWidth="1"/>
    <col min="9731" max="9731" width="6.7109375" style="7" customWidth="1"/>
    <col min="9732" max="9732" width="7" style="7" customWidth="1"/>
    <col min="9733" max="9733" width="9.7109375" style="7" bestFit="1" customWidth="1"/>
    <col min="9734" max="9734" width="3.140625" style="7" customWidth="1"/>
    <col min="9735" max="9735" width="2" style="7" customWidth="1"/>
    <col min="9736" max="9736" width="4.5703125" style="7" customWidth="1"/>
    <col min="9737" max="9737" width="5.42578125" style="7" bestFit="1" customWidth="1"/>
    <col min="9738" max="9738" width="14.42578125" style="7" customWidth="1"/>
    <col min="9739" max="9739" width="4.7109375" style="7" customWidth="1"/>
    <col min="9740" max="9740" width="9.7109375" style="7" customWidth="1"/>
    <col min="9741" max="9750" width="9.140625" style="7"/>
    <col min="9751" max="9751" width="7.28515625" style="7" customWidth="1"/>
    <col min="9752" max="9984" width="9.140625" style="7"/>
    <col min="9985" max="9985" width="8.85546875" style="7" customWidth="1"/>
    <col min="9986" max="9986" width="9.28515625" style="7" customWidth="1"/>
    <col min="9987" max="9987" width="6.7109375" style="7" customWidth="1"/>
    <col min="9988" max="9988" width="7" style="7" customWidth="1"/>
    <col min="9989" max="9989" width="9.7109375" style="7" bestFit="1" customWidth="1"/>
    <col min="9990" max="9990" width="3.140625" style="7" customWidth="1"/>
    <col min="9991" max="9991" width="2" style="7" customWidth="1"/>
    <col min="9992" max="9992" width="4.5703125" style="7" customWidth="1"/>
    <col min="9993" max="9993" width="5.42578125" style="7" bestFit="1" customWidth="1"/>
    <col min="9994" max="9994" width="14.42578125" style="7" customWidth="1"/>
    <col min="9995" max="9995" width="4.7109375" style="7" customWidth="1"/>
    <col min="9996" max="9996" width="9.7109375" style="7" customWidth="1"/>
    <col min="9997" max="10006" width="9.140625" style="7"/>
    <col min="10007" max="10007" width="7.28515625" style="7" customWidth="1"/>
    <col min="10008" max="10240" width="9.140625" style="7"/>
    <col min="10241" max="10241" width="8.85546875" style="7" customWidth="1"/>
    <col min="10242" max="10242" width="9.28515625" style="7" customWidth="1"/>
    <col min="10243" max="10243" width="6.7109375" style="7" customWidth="1"/>
    <col min="10244" max="10244" width="7" style="7" customWidth="1"/>
    <col min="10245" max="10245" width="9.7109375" style="7" bestFit="1" customWidth="1"/>
    <col min="10246" max="10246" width="3.140625" style="7" customWidth="1"/>
    <col min="10247" max="10247" width="2" style="7" customWidth="1"/>
    <col min="10248" max="10248" width="4.5703125" style="7" customWidth="1"/>
    <col min="10249" max="10249" width="5.42578125" style="7" bestFit="1" customWidth="1"/>
    <col min="10250" max="10250" width="14.42578125" style="7" customWidth="1"/>
    <col min="10251" max="10251" width="4.7109375" style="7" customWidth="1"/>
    <col min="10252" max="10252" width="9.7109375" style="7" customWidth="1"/>
    <col min="10253" max="10262" width="9.140625" style="7"/>
    <col min="10263" max="10263" width="7.28515625" style="7" customWidth="1"/>
    <col min="10264" max="10496" width="9.140625" style="7"/>
    <col min="10497" max="10497" width="8.85546875" style="7" customWidth="1"/>
    <col min="10498" max="10498" width="9.28515625" style="7" customWidth="1"/>
    <col min="10499" max="10499" width="6.7109375" style="7" customWidth="1"/>
    <col min="10500" max="10500" width="7" style="7" customWidth="1"/>
    <col min="10501" max="10501" width="9.7109375" style="7" bestFit="1" customWidth="1"/>
    <col min="10502" max="10502" width="3.140625" style="7" customWidth="1"/>
    <col min="10503" max="10503" width="2" style="7" customWidth="1"/>
    <col min="10504" max="10504" width="4.5703125" style="7" customWidth="1"/>
    <col min="10505" max="10505" width="5.42578125" style="7" bestFit="1" customWidth="1"/>
    <col min="10506" max="10506" width="14.42578125" style="7" customWidth="1"/>
    <col min="10507" max="10507" width="4.7109375" style="7" customWidth="1"/>
    <col min="10508" max="10508" width="9.7109375" style="7" customWidth="1"/>
    <col min="10509" max="10518" width="9.140625" style="7"/>
    <col min="10519" max="10519" width="7.28515625" style="7" customWidth="1"/>
    <col min="10520" max="10752" width="9.140625" style="7"/>
    <col min="10753" max="10753" width="8.85546875" style="7" customWidth="1"/>
    <col min="10754" max="10754" width="9.28515625" style="7" customWidth="1"/>
    <col min="10755" max="10755" width="6.7109375" style="7" customWidth="1"/>
    <col min="10756" max="10756" width="7" style="7" customWidth="1"/>
    <col min="10757" max="10757" width="9.7109375" style="7" bestFit="1" customWidth="1"/>
    <col min="10758" max="10758" width="3.140625" style="7" customWidth="1"/>
    <col min="10759" max="10759" width="2" style="7" customWidth="1"/>
    <col min="10760" max="10760" width="4.5703125" style="7" customWidth="1"/>
    <col min="10761" max="10761" width="5.42578125" style="7" bestFit="1" customWidth="1"/>
    <col min="10762" max="10762" width="14.42578125" style="7" customWidth="1"/>
    <col min="10763" max="10763" width="4.7109375" style="7" customWidth="1"/>
    <col min="10764" max="10764" width="9.7109375" style="7" customWidth="1"/>
    <col min="10765" max="10774" width="9.140625" style="7"/>
    <col min="10775" max="10775" width="7.28515625" style="7" customWidth="1"/>
    <col min="10776" max="11008" width="9.140625" style="7"/>
    <col min="11009" max="11009" width="8.85546875" style="7" customWidth="1"/>
    <col min="11010" max="11010" width="9.28515625" style="7" customWidth="1"/>
    <col min="11011" max="11011" width="6.7109375" style="7" customWidth="1"/>
    <col min="11012" max="11012" width="7" style="7" customWidth="1"/>
    <col min="11013" max="11013" width="9.7109375" style="7" bestFit="1" customWidth="1"/>
    <col min="11014" max="11014" width="3.140625" style="7" customWidth="1"/>
    <col min="11015" max="11015" width="2" style="7" customWidth="1"/>
    <col min="11016" max="11016" width="4.5703125" style="7" customWidth="1"/>
    <col min="11017" max="11017" width="5.42578125" style="7" bestFit="1" customWidth="1"/>
    <col min="11018" max="11018" width="14.42578125" style="7" customWidth="1"/>
    <col min="11019" max="11019" width="4.7109375" style="7" customWidth="1"/>
    <col min="11020" max="11020" width="9.7109375" style="7" customWidth="1"/>
    <col min="11021" max="11030" width="9.140625" style="7"/>
    <col min="11031" max="11031" width="7.28515625" style="7" customWidth="1"/>
    <col min="11032" max="11264" width="9.140625" style="7"/>
    <col min="11265" max="11265" width="8.85546875" style="7" customWidth="1"/>
    <col min="11266" max="11266" width="9.28515625" style="7" customWidth="1"/>
    <col min="11267" max="11267" width="6.7109375" style="7" customWidth="1"/>
    <col min="11268" max="11268" width="7" style="7" customWidth="1"/>
    <col min="11269" max="11269" width="9.7109375" style="7" bestFit="1" customWidth="1"/>
    <col min="11270" max="11270" width="3.140625" style="7" customWidth="1"/>
    <col min="11271" max="11271" width="2" style="7" customWidth="1"/>
    <col min="11272" max="11272" width="4.5703125" style="7" customWidth="1"/>
    <col min="11273" max="11273" width="5.42578125" style="7" bestFit="1" customWidth="1"/>
    <col min="11274" max="11274" width="14.42578125" style="7" customWidth="1"/>
    <col min="11275" max="11275" width="4.7109375" style="7" customWidth="1"/>
    <col min="11276" max="11276" width="9.7109375" style="7" customWidth="1"/>
    <col min="11277" max="11286" width="9.140625" style="7"/>
    <col min="11287" max="11287" width="7.28515625" style="7" customWidth="1"/>
    <col min="11288" max="11520" width="9.140625" style="7"/>
    <col min="11521" max="11521" width="8.85546875" style="7" customWidth="1"/>
    <col min="11522" max="11522" width="9.28515625" style="7" customWidth="1"/>
    <col min="11523" max="11523" width="6.7109375" style="7" customWidth="1"/>
    <col min="11524" max="11524" width="7" style="7" customWidth="1"/>
    <col min="11525" max="11525" width="9.7109375" style="7" bestFit="1" customWidth="1"/>
    <col min="11526" max="11526" width="3.140625" style="7" customWidth="1"/>
    <col min="11527" max="11527" width="2" style="7" customWidth="1"/>
    <col min="11528" max="11528" width="4.5703125" style="7" customWidth="1"/>
    <col min="11529" max="11529" width="5.42578125" style="7" bestFit="1" customWidth="1"/>
    <col min="11530" max="11530" width="14.42578125" style="7" customWidth="1"/>
    <col min="11531" max="11531" width="4.7109375" style="7" customWidth="1"/>
    <col min="11532" max="11532" width="9.7109375" style="7" customWidth="1"/>
    <col min="11533" max="11542" width="9.140625" style="7"/>
    <col min="11543" max="11543" width="7.28515625" style="7" customWidth="1"/>
    <col min="11544" max="11776" width="9.140625" style="7"/>
    <col min="11777" max="11777" width="8.85546875" style="7" customWidth="1"/>
    <col min="11778" max="11778" width="9.28515625" style="7" customWidth="1"/>
    <col min="11779" max="11779" width="6.7109375" style="7" customWidth="1"/>
    <col min="11780" max="11780" width="7" style="7" customWidth="1"/>
    <col min="11781" max="11781" width="9.7109375" style="7" bestFit="1" customWidth="1"/>
    <col min="11782" max="11782" width="3.140625" style="7" customWidth="1"/>
    <col min="11783" max="11783" width="2" style="7" customWidth="1"/>
    <col min="11784" max="11784" width="4.5703125" style="7" customWidth="1"/>
    <col min="11785" max="11785" width="5.42578125" style="7" bestFit="1" customWidth="1"/>
    <col min="11786" max="11786" width="14.42578125" style="7" customWidth="1"/>
    <col min="11787" max="11787" width="4.7109375" style="7" customWidth="1"/>
    <col min="11788" max="11788" width="9.7109375" style="7" customWidth="1"/>
    <col min="11789" max="11798" width="9.140625" style="7"/>
    <col min="11799" max="11799" width="7.28515625" style="7" customWidth="1"/>
    <col min="11800" max="12032" width="9.140625" style="7"/>
    <col min="12033" max="12033" width="8.85546875" style="7" customWidth="1"/>
    <col min="12034" max="12034" width="9.28515625" style="7" customWidth="1"/>
    <col min="12035" max="12035" width="6.7109375" style="7" customWidth="1"/>
    <col min="12036" max="12036" width="7" style="7" customWidth="1"/>
    <col min="12037" max="12037" width="9.7109375" style="7" bestFit="1" customWidth="1"/>
    <col min="12038" max="12038" width="3.140625" style="7" customWidth="1"/>
    <col min="12039" max="12039" width="2" style="7" customWidth="1"/>
    <col min="12040" max="12040" width="4.5703125" style="7" customWidth="1"/>
    <col min="12041" max="12041" width="5.42578125" style="7" bestFit="1" customWidth="1"/>
    <col min="12042" max="12042" width="14.42578125" style="7" customWidth="1"/>
    <col min="12043" max="12043" width="4.7109375" style="7" customWidth="1"/>
    <col min="12044" max="12044" width="9.7109375" style="7" customWidth="1"/>
    <col min="12045" max="12054" width="9.140625" style="7"/>
    <col min="12055" max="12055" width="7.28515625" style="7" customWidth="1"/>
    <col min="12056" max="12288" width="9.140625" style="7"/>
    <col min="12289" max="12289" width="8.85546875" style="7" customWidth="1"/>
    <col min="12290" max="12290" width="9.28515625" style="7" customWidth="1"/>
    <col min="12291" max="12291" width="6.7109375" style="7" customWidth="1"/>
    <col min="12292" max="12292" width="7" style="7" customWidth="1"/>
    <col min="12293" max="12293" width="9.7109375" style="7" bestFit="1" customWidth="1"/>
    <col min="12294" max="12294" width="3.140625" style="7" customWidth="1"/>
    <col min="12295" max="12295" width="2" style="7" customWidth="1"/>
    <col min="12296" max="12296" width="4.5703125" style="7" customWidth="1"/>
    <col min="12297" max="12297" width="5.42578125" style="7" bestFit="1" customWidth="1"/>
    <col min="12298" max="12298" width="14.42578125" style="7" customWidth="1"/>
    <col min="12299" max="12299" width="4.7109375" style="7" customWidth="1"/>
    <col min="12300" max="12300" width="9.7109375" style="7" customWidth="1"/>
    <col min="12301" max="12310" width="9.140625" style="7"/>
    <col min="12311" max="12311" width="7.28515625" style="7" customWidth="1"/>
    <col min="12312" max="12544" width="9.140625" style="7"/>
    <col min="12545" max="12545" width="8.85546875" style="7" customWidth="1"/>
    <col min="12546" max="12546" width="9.28515625" style="7" customWidth="1"/>
    <col min="12547" max="12547" width="6.7109375" style="7" customWidth="1"/>
    <col min="12548" max="12548" width="7" style="7" customWidth="1"/>
    <col min="12549" max="12549" width="9.7109375" style="7" bestFit="1" customWidth="1"/>
    <col min="12550" max="12550" width="3.140625" style="7" customWidth="1"/>
    <col min="12551" max="12551" width="2" style="7" customWidth="1"/>
    <col min="12552" max="12552" width="4.5703125" style="7" customWidth="1"/>
    <col min="12553" max="12553" width="5.42578125" style="7" bestFit="1" customWidth="1"/>
    <col min="12554" max="12554" width="14.42578125" style="7" customWidth="1"/>
    <col min="12555" max="12555" width="4.7109375" style="7" customWidth="1"/>
    <col min="12556" max="12556" width="9.7109375" style="7" customWidth="1"/>
    <col min="12557" max="12566" width="9.140625" style="7"/>
    <col min="12567" max="12567" width="7.28515625" style="7" customWidth="1"/>
    <col min="12568" max="12800" width="9.140625" style="7"/>
    <col min="12801" max="12801" width="8.85546875" style="7" customWidth="1"/>
    <col min="12802" max="12802" width="9.28515625" style="7" customWidth="1"/>
    <col min="12803" max="12803" width="6.7109375" style="7" customWidth="1"/>
    <col min="12804" max="12804" width="7" style="7" customWidth="1"/>
    <col min="12805" max="12805" width="9.7109375" style="7" bestFit="1" customWidth="1"/>
    <col min="12806" max="12806" width="3.140625" style="7" customWidth="1"/>
    <col min="12807" max="12807" width="2" style="7" customWidth="1"/>
    <col min="12808" max="12808" width="4.5703125" style="7" customWidth="1"/>
    <col min="12809" max="12809" width="5.42578125" style="7" bestFit="1" customWidth="1"/>
    <col min="12810" max="12810" width="14.42578125" style="7" customWidth="1"/>
    <col min="12811" max="12811" width="4.7109375" style="7" customWidth="1"/>
    <col min="12812" max="12812" width="9.7109375" style="7" customWidth="1"/>
    <col min="12813" max="12822" width="9.140625" style="7"/>
    <col min="12823" max="12823" width="7.28515625" style="7" customWidth="1"/>
    <col min="12824" max="13056" width="9.140625" style="7"/>
    <col min="13057" max="13057" width="8.85546875" style="7" customWidth="1"/>
    <col min="13058" max="13058" width="9.28515625" style="7" customWidth="1"/>
    <col min="13059" max="13059" width="6.7109375" style="7" customWidth="1"/>
    <col min="13060" max="13060" width="7" style="7" customWidth="1"/>
    <col min="13061" max="13061" width="9.7109375" style="7" bestFit="1" customWidth="1"/>
    <col min="13062" max="13062" width="3.140625" style="7" customWidth="1"/>
    <col min="13063" max="13063" width="2" style="7" customWidth="1"/>
    <col min="13064" max="13064" width="4.5703125" style="7" customWidth="1"/>
    <col min="13065" max="13065" width="5.42578125" style="7" bestFit="1" customWidth="1"/>
    <col min="13066" max="13066" width="14.42578125" style="7" customWidth="1"/>
    <col min="13067" max="13067" width="4.7109375" style="7" customWidth="1"/>
    <col min="13068" max="13068" width="9.7109375" style="7" customWidth="1"/>
    <col min="13069" max="13078" width="9.140625" style="7"/>
    <col min="13079" max="13079" width="7.28515625" style="7" customWidth="1"/>
    <col min="13080" max="13312" width="9.140625" style="7"/>
    <col min="13313" max="13313" width="8.85546875" style="7" customWidth="1"/>
    <col min="13314" max="13314" width="9.28515625" style="7" customWidth="1"/>
    <col min="13315" max="13315" width="6.7109375" style="7" customWidth="1"/>
    <col min="13316" max="13316" width="7" style="7" customWidth="1"/>
    <col min="13317" max="13317" width="9.7109375" style="7" bestFit="1" customWidth="1"/>
    <col min="13318" max="13318" width="3.140625" style="7" customWidth="1"/>
    <col min="13319" max="13319" width="2" style="7" customWidth="1"/>
    <col min="13320" max="13320" width="4.5703125" style="7" customWidth="1"/>
    <col min="13321" max="13321" width="5.42578125" style="7" bestFit="1" customWidth="1"/>
    <col min="13322" max="13322" width="14.42578125" style="7" customWidth="1"/>
    <col min="13323" max="13323" width="4.7109375" style="7" customWidth="1"/>
    <col min="13324" max="13324" width="9.7109375" style="7" customWidth="1"/>
    <col min="13325" max="13334" width="9.140625" style="7"/>
    <col min="13335" max="13335" width="7.28515625" style="7" customWidth="1"/>
    <col min="13336" max="13568" width="9.140625" style="7"/>
    <col min="13569" max="13569" width="8.85546875" style="7" customWidth="1"/>
    <col min="13570" max="13570" width="9.28515625" style="7" customWidth="1"/>
    <col min="13571" max="13571" width="6.7109375" style="7" customWidth="1"/>
    <col min="13572" max="13572" width="7" style="7" customWidth="1"/>
    <col min="13573" max="13573" width="9.7109375" style="7" bestFit="1" customWidth="1"/>
    <col min="13574" max="13574" width="3.140625" style="7" customWidth="1"/>
    <col min="13575" max="13575" width="2" style="7" customWidth="1"/>
    <col min="13576" max="13576" width="4.5703125" style="7" customWidth="1"/>
    <col min="13577" max="13577" width="5.42578125" style="7" bestFit="1" customWidth="1"/>
    <col min="13578" max="13578" width="14.42578125" style="7" customWidth="1"/>
    <col min="13579" max="13579" width="4.7109375" style="7" customWidth="1"/>
    <col min="13580" max="13580" width="9.7109375" style="7" customWidth="1"/>
    <col min="13581" max="13590" width="9.140625" style="7"/>
    <col min="13591" max="13591" width="7.28515625" style="7" customWidth="1"/>
    <col min="13592" max="13824" width="9.140625" style="7"/>
    <col min="13825" max="13825" width="8.85546875" style="7" customWidth="1"/>
    <col min="13826" max="13826" width="9.28515625" style="7" customWidth="1"/>
    <col min="13827" max="13827" width="6.7109375" style="7" customWidth="1"/>
    <col min="13828" max="13828" width="7" style="7" customWidth="1"/>
    <col min="13829" max="13829" width="9.7109375" style="7" bestFit="1" customWidth="1"/>
    <col min="13830" max="13830" width="3.140625" style="7" customWidth="1"/>
    <col min="13831" max="13831" width="2" style="7" customWidth="1"/>
    <col min="13832" max="13832" width="4.5703125" style="7" customWidth="1"/>
    <col min="13833" max="13833" width="5.42578125" style="7" bestFit="1" customWidth="1"/>
    <col min="13834" max="13834" width="14.42578125" style="7" customWidth="1"/>
    <col min="13835" max="13835" width="4.7109375" style="7" customWidth="1"/>
    <col min="13836" max="13836" width="9.7109375" style="7" customWidth="1"/>
    <col min="13837" max="13846" width="9.140625" style="7"/>
    <col min="13847" max="13847" width="7.28515625" style="7" customWidth="1"/>
    <col min="13848" max="14080" width="9.140625" style="7"/>
    <col min="14081" max="14081" width="8.85546875" style="7" customWidth="1"/>
    <col min="14082" max="14082" width="9.28515625" style="7" customWidth="1"/>
    <col min="14083" max="14083" width="6.7109375" style="7" customWidth="1"/>
    <col min="14084" max="14084" width="7" style="7" customWidth="1"/>
    <col min="14085" max="14085" width="9.7109375" style="7" bestFit="1" customWidth="1"/>
    <col min="14086" max="14086" width="3.140625" style="7" customWidth="1"/>
    <col min="14087" max="14087" width="2" style="7" customWidth="1"/>
    <col min="14088" max="14088" width="4.5703125" style="7" customWidth="1"/>
    <col min="14089" max="14089" width="5.42578125" style="7" bestFit="1" customWidth="1"/>
    <col min="14090" max="14090" width="14.42578125" style="7" customWidth="1"/>
    <col min="14091" max="14091" width="4.7109375" style="7" customWidth="1"/>
    <col min="14092" max="14092" width="9.7109375" style="7" customWidth="1"/>
    <col min="14093" max="14102" width="9.140625" style="7"/>
    <col min="14103" max="14103" width="7.28515625" style="7" customWidth="1"/>
    <col min="14104" max="14336" width="9.140625" style="7"/>
    <col min="14337" max="14337" width="8.85546875" style="7" customWidth="1"/>
    <col min="14338" max="14338" width="9.28515625" style="7" customWidth="1"/>
    <col min="14339" max="14339" width="6.7109375" style="7" customWidth="1"/>
    <col min="14340" max="14340" width="7" style="7" customWidth="1"/>
    <col min="14341" max="14341" width="9.7109375" style="7" bestFit="1" customWidth="1"/>
    <col min="14342" max="14342" width="3.140625" style="7" customWidth="1"/>
    <col min="14343" max="14343" width="2" style="7" customWidth="1"/>
    <col min="14344" max="14344" width="4.5703125" style="7" customWidth="1"/>
    <col min="14345" max="14345" width="5.42578125" style="7" bestFit="1" customWidth="1"/>
    <col min="14346" max="14346" width="14.42578125" style="7" customWidth="1"/>
    <col min="14347" max="14347" width="4.7109375" style="7" customWidth="1"/>
    <col min="14348" max="14348" width="9.7109375" style="7" customWidth="1"/>
    <col min="14349" max="14358" width="9.140625" style="7"/>
    <col min="14359" max="14359" width="7.28515625" style="7" customWidth="1"/>
    <col min="14360" max="14592" width="9.140625" style="7"/>
    <col min="14593" max="14593" width="8.85546875" style="7" customWidth="1"/>
    <col min="14594" max="14594" width="9.28515625" style="7" customWidth="1"/>
    <col min="14595" max="14595" width="6.7109375" style="7" customWidth="1"/>
    <col min="14596" max="14596" width="7" style="7" customWidth="1"/>
    <col min="14597" max="14597" width="9.7109375" style="7" bestFit="1" customWidth="1"/>
    <col min="14598" max="14598" width="3.140625" style="7" customWidth="1"/>
    <col min="14599" max="14599" width="2" style="7" customWidth="1"/>
    <col min="14600" max="14600" width="4.5703125" style="7" customWidth="1"/>
    <col min="14601" max="14601" width="5.42578125" style="7" bestFit="1" customWidth="1"/>
    <col min="14602" max="14602" width="14.42578125" style="7" customWidth="1"/>
    <col min="14603" max="14603" width="4.7109375" style="7" customWidth="1"/>
    <col min="14604" max="14604" width="9.7109375" style="7" customWidth="1"/>
    <col min="14605" max="14614" width="9.140625" style="7"/>
    <col min="14615" max="14615" width="7.28515625" style="7" customWidth="1"/>
    <col min="14616" max="14848" width="9.140625" style="7"/>
    <col min="14849" max="14849" width="8.85546875" style="7" customWidth="1"/>
    <col min="14850" max="14850" width="9.28515625" style="7" customWidth="1"/>
    <col min="14851" max="14851" width="6.7109375" style="7" customWidth="1"/>
    <col min="14852" max="14852" width="7" style="7" customWidth="1"/>
    <col min="14853" max="14853" width="9.7109375" style="7" bestFit="1" customWidth="1"/>
    <col min="14854" max="14854" width="3.140625" style="7" customWidth="1"/>
    <col min="14855" max="14855" width="2" style="7" customWidth="1"/>
    <col min="14856" max="14856" width="4.5703125" style="7" customWidth="1"/>
    <col min="14857" max="14857" width="5.42578125" style="7" bestFit="1" customWidth="1"/>
    <col min="14858" max="14858" width="14.42578125" style="7" customWidth="1"/>
    <col min="14859" max="14859" width="4.7109375" style="7" customWidth="1"/>
    <col min="14860" max="14860" width="9.7109375" style="7" customWidth="1"/>
    <col min="14861" max="14870" width="9.140625" style="7"/>
    <col min="14871" max="14871" width="7.28515625" style="7" customWidth="1"/>
    <col min="14872" max="15104" width="9.140625" style="7"/>
    <col min="15105" max="15105" width="8.85546875" style="7" customWidth="1"/>
    <col min="15106" max="15106" width="9.28515625" style="7" customWidth="1"/>
    <col min="15107" max="15107" width="6.7109375" style="7" customWidth="1"/>
    <col min="15108" max="15108" width="7" style="7" customWidth="1"/>
    <col min="15109" max="15109" width="9.7109375" style="7" bestFit="1" customWidth="1"/>
    <col min="15110" max="15110" width="3.140625" style="7" customWidth="1"/>
    <col min="15111" max="15111" width="2" style="7" customWidth="1"/>
    <col min="15112" max="15112" width="4.5703125" style="7" customWidth="1"/>
    <col min="15113" max="15113" width="5.42578125" style="7" bestFit="1" customWidth="1"/>
    <col min="15114" max="15114" width="14.42578125" style="7" customWidth="1"/>
    <col min="15115" max="15115" width="4.7109375" style="7" customWidth="1"/>
    <col min="15116" max="15116" width="9.7109375" style="7" customWidth="1"/>
    <col min="15117" max="15126" width="9.140625" style="7"/>
    <col min="15127" max="15127" width="7.28515625" style="7" customWidth="1"/>
    <col min="15128" max="15360" width="9.140625" style="7"/>
    <col min="15361" max="15361" width="8.85546875" style="7" customWidth="1"/>
    <col min="15362" max="15362" width="9.28515625" style="7" customWidth="1"/>
    <col min="15363" max="15363" width="6.7109375" style="7" customWidth="1"/>
    <col min="15364" max="15364" width="7" style="7" customWidth="1"/>
    <col min="15365" max="15365" width="9.7109375" style="7" bestFit="1" customWidth="1"/>
    <col min="15366" max="15366" width="3.140625" style="7" customWidth="1"/>
    <col min="15367" max="15367" width="2" style="7" customWidth="1"/>
    <col min="15368" max="15368" width="4.5703125" style="7" customWidth="1"/>
    <col min="15369" max="15369" width="5.42578125" style="7" bestFit="1" customWidth="1"/>
    <col min="15370" max="15370" width="14.42578125" style="7" customWidth="1"/>
    <col min="15371" max="15371" width="4.7109375" style="7" customWidth="1"/>
    <col min="15372" max="15372" width="9.7109375" style="7" customWidth="1"/>
    <col min="15373" max="15382" width="9.140625" style="7"/>
    <col min="15383" max="15383" width="7.28515625" style="7" customWidth="1"/>
    <col min="15384" max="15616" width="9.140625" style="7"/>
    <col min="15617" max="15617" width="8.85546875" style="7" customWidth="1"/>
    <col min="15618" max="15618" width="9.28515625" style="7" customWidth="1"/>
    <col min="15619" max="15619" width="6.7109375" style="7" customWidth="1"/>
    <col min="15620" max="15620" width="7" style="7" customWidth="1"/>
    <col min="15621" max="15621" width="9.7109375" style="7" bestFit="1" customWidth="1"/>
    <col min="15622" max="15622" width="3.140625" style="7" customWidth="1"/>
    <col min="15623" max="15623" width="2" style="7" customWidth="1"/>
    <col min="15624" max="15624" width="4.5703125" style="7" customWidth="1"/>
    <col min="15625" max="15625" width="5.42578125" style="7" bestFit="1" customWidth="1"/>
    <col min="15626" max="15626" width="14.42578125" style="7" customWidth="1"/>
    <col min="15627" max="15627" width="4.7109375" style="7" customWidth="1"/>
    <col min="15628" max="15628" width="9.7109375" style="7" customWidth="1"/>
    <col min="15629" max="15638" width="9.140625" style="7"/>
    <col min="15639" max="15639" width="7.28515625" style="7" customWidth="1"/>
    <col min="15640" max="15872" width="9.140625" style="7"/>
    <col min="15873" max="15873" width="8.85546875" style="7" customWidth="1"/>
    <col min="15874" max="15874" width="9.28515625" style="7" customWidth="1"/>
    <col min="15875" max="15875" width="6.7109375" style="7" customWidth="1"/>
    <col min="15876" max="15876" width="7" style="7" customWidth="1"/>
    <col min="15877" max="15877" width="9.7109375" style="7" bestFit="1" customWidth="1"/>
    <col min="15878" max="15878" width="3.140625" style="7" customWidth="1"/>
    <col min="15879" max="15879" width="2" style="7" customWidth="1"/>
    <col min="15880" max="15880" width="4.5703125" style="7" customWidth="1"/>
    <col min="15881" max="15881" width="5.42578125" style="7" bestFit="1" customWidth="1"/>
    <col min="15882" max="15882" width="14.42578125" style="7" customWidth="1"/>
    <col min="15883" max="15883" width="4.7109375" style="7" customWidth="1"/>
    <col min="15884" max="15884" width="9.7109375" style="7" customWidth="1"/>
    <col min="15885" max="15894" width="9.140625" style="7"/>
    <col min="15895" max="15895" width="7.28515625" style="7" customWidth="1"/>
    <col min="15896" max="16128" width="9.140625" style="7"/>
    <col min="16129" max="16129" width="8.85546875" style="7" customWidth="1"/>
    <col min="16130" max="16130" width="9.28515625" style="7" customWidth="1"/>
    <col min="16131" max="16131" width="6.7109375" style="7" customWidth="1"/>
    <col min="16132" max="16132" width="7" style="7" customWidth="1"/>
    <col min="16133" max="16133" width="9.7109375" style="7" bestFit="1" customWidth="1"/>
    <col min="16134" max="16134" width="3.140625" style="7" customWidth="1"/>
    <col min="16135" max="16135" width="2" style="7" customWidth="1"/>
    <col min="16136" max="16136" width="4.5703125" style="7" customWidth="1"/>
    <col min="16137" max="16137" width="5.42578125" style="7" bestFit="1" customWidth="1"/>
    <col min="16138" max="16138" width="14.42578125" style="7" customWidth="1"/>
    <col min="16139" max="16139" width="4.7109375" style="7" customWidth="1"/>
    <col min="16140" max="16140" width="9.7109375" style="7" customWidth="1"/>
    <col min="16141" max="16150" width="9.140625" style="7"/>
    <col min="16151" max="16151" width="7.28515625" style="7" customWidth="1"/>
    <col min="16152" max="16384" width="9.140625" style="7"/>
  </cols>
  <sheetData>
    <row r="1" spans="1:14" ht="13.5" customHeight="1" x14ac:dyDescent="0.2">
      <c r="A1" s="1" t="s">
        <v>0</v>
      </c>
      <c r="B1" s="2">
        <v>1</v>
      </c>
      <c r="C1" s="107"/>
      <c r="D1" s="108"/>
      <c r="E1" s="3" t="s">
        <v>1</v>
      </c>
      <c r="F1" s="109">
        <f>A51</f>
        <v>32.349999999999994</v>
      </c>
      <c r="G1" s="109"/>
      <c r="H1" s="109"/>
      <c r="I1" s="111" t="s">
        <v>2</v>
      </c>
      <c r="J1" s="4" t="s">
        <v>3</v>
      </c>
      <c r="K1" s="5">
        <v>1</v>
      </c>
      <c r="L1" s="6" t="s">
        <v>4</v>
      </c>
    </row>
    <row r="2" spans="1:14" ht="13.5" customHeight="1" x14ac:dyDescent="0.2">
      <c r="A2" s="8" t="s">
        <v>0</v>
      </c>
      <c r="B2" s="9">
        <v>2</v>
      </c>
      <c r="C2" s="113" t="e">
        <f>#REF!</f>
        <v>#REF!</v>
      </c>
      <c r="D2" s="114"/>
      <c r="E2" s="10" t="s">
        <v>5</v>
      </c>
      <c r="F2" s="110"/>
      <c r="G2" s="110"/>
      <c r="H2" s="110"/>
      <c r="I2" s="112"/>
      <c r="J2" s="11" t="s">
        <v>6</v>
      </c>
      <c r="K2" s="12">
        <v>1</v>
      </c>
      <c r="L2" s="13">
        <v>1</v>
      </c>
      <c r="M2" s="14"/>
    </row>
    <row r="3" spans="1:14" ht="13.5" customHeight="1" x14ac:dyDescent="0.2">
      <c r="A3" s="15" t="s">
        <v>7</v>
      </c>
      <c r="B3" s="16"/>
      <c r="C3" s="115"/>
      <c r="D3" s="116"/>
      <c r="E3" s="17" t="s">
        <v>8</v>
      </c>
      <c r="F3" s="119">
        <f>F1/K3/24</f>
        <v>64.699999999999989</v>
      </c>
      <c r="G3" s="119"/>
      <c r="H3" s="119"/>
      <c r="I3" s="121" t="s">
        <v>9</v>
      </c>
      <c r="J3" s="17" t="s">
        <v>10</v>
      </c>
      <c r="K3" s="85">
        <v>2.0833333333333332E-2</v>
      </c>
      <c r="L3" s="87" t="s">
        <v>11</v>
      </c>
    </row>
    <row r="4" spans="1:14" ht="13.5" customHeight="1" x14ac:dyDescent="0.2">
      <c r="A4" s="18" t="s">
        <v>12</v>
      </c>
      <c r="B4" s="19"/>
      <c r="C4" s="117"/>
      <c r="D4" s="118"/>
      <c r="E4" s="20" t="s">
        <v>13</v>
      </c>
      <c r="F4" s="120"/>
      <c r="G4" s="120"/>
      <c r="H4" s="120"/>
      <c r="I4" s="122"/>
      <c r="J4" s="20" t="s">
        <v>14</v>
      </c>
      <c r="K4" s="86"/>
      <c r="L4" s="88"/>
    </row>
    <row r="5" spans="1:14" ht="13.5" customHeight="1" x14ac:dyDescent="0.2">
      <c r="A5" s="90"/>
      <c r="B5" s="91"/>
      <c r="C5" s="94"/>
      <c r="D5" s="96"/>
      <c r="E5" s="20" t="s">
        <v>15</v>
      </c>
      <c r="F5" s="120"/>
      <c r="G5" s="120"/>
      <c r="H5" s="120"/>
      <c r="I5" s="122"/>
      <c r="J5" s="20" t="s">
        <v>16</v>
      </c>
      <c r="K5" s="86"/>
      <c r="L5" s="88"/>
    </row>
    <row r="6" spans="1:14" ht="13.5" customHeight="1" x14ac:dyDescent="0.2">
      <c r="A6" s="92"/>
      <c r="B6" s="93"/>
      <c r="C6" s="95"/>
      <c r="D6" s="97"/>
      <c r="E6" s="10" t="s">
        <v>17</v>
      </c>
      <c r="F6" s="110"/>
      <c r="G6" s="110"/>
      <c r="H6" s="120"/>
      <c r="I6" s="122"/>
      <c r="J6" s="20" t="s">
        <v>18</v>
      </c>
      <c r="K6" s="86"/>
      <c r="L6" s="89"/>
    </row>
    <row r="7" spans="1:14" ht="13.5" customHeight="1" x14ac:dyDescent="0.2">
      <c r="A7" s="98" t="s">
        <v>19</v>
      </c>
      <c r="B7" s="99"/>
      <c r="C7" s="102" t="s">
        <v>20</v>
      </c>
      <c r="D7" s="103"/>
      <c r="E7" s="103"/>
      <c r="F7" s="104"/>
      <c r="G7" s="105" t="s">
        <v>21</v>
      </c>
      <c r="H7" s="102" t="s">
        <v>22</v>
      </c>
      <c r="I7" s="103"/>
      <c r="J7" s="103"/>
      <c r="K7" s="104"/>
      <c r="L7" s="21" t="s">
        <v>23</v>
      </c>
    </row>
    <row r="8" spans="1:14" ht="13.5" customHeight="1" x14ac:dyDescent="0.2">
      <c r="A8" s="100"/>
      <c r="B8" s="101"/>
      <c r="C8" s="77"/>
      <c r="D8" s="78"/>
      <c r="E8" s="78"/>
      <c r="F8" s="79"/>
      <c r="G8" s="106"/>
      <c r="H8" s="77"/>
      <c r="I8" s="78"/>
      <c r="J8" s="78"/>
      <c r="K8" s="79"/>
      <c r="L8" s="22"/>
    </row>
    <row r="9" spans="1:14" ht="13.5" customHeight="1" x14ac:dyDescent="0.2">
      <c r="A9" s="23" t="s">
        <v>24</v>
      </c>
      <c r="B9" s="24" t="s">
        <v>25</v>
      </c>
      <c r="C9" s="77" t="s">
        <v>26</v>
      </c>
      <c r="D9" s="78"/>
      <c r="E9" s="78"/>
      <c r="F9" s="79"/>
      <c r="G9" s="83" t="s">
        <v>27</v>
      </c>
      <c r="H9" s="77" t="s">
        <v>28</v>
      </c>
      <c r="I9" s="78"/>
      <c r="J9" s="78"/>
      <c r="K9" s="79"/>
      <c r="L9" s="22" t="s">
        <v>29</v>
      </c>
    </row>
    <row r="10" spans="1:14" ht="13.5" customHeight="1" x14ac:dyDescent="0.2">
      <c r="A10" s="25" t="s">
        <v>30</v>
      </c>
      <c r="B10" s="26" t="s">
        <v>31</v>
      </c>
      <c r="C10" s="80"/>
      <c r="D10" s="81"/>
      <c r="E10" s="81"/>
      <c r="F10" s="82"/>
      <c r="G10" s="84"/>
      <c r="H10" s="80"/>
      <c r="I10" s="81"/>
      <c r="J10" s="81"/>
      <c r="K10" s="82"/>
      <c r="L10" s="27"/>
    </row>
    <row r="11" spans="1:14" s="32" customFormat="1" ht="13.5" customHeight="1" x14ac:dyDescent="0.3">
      <c r="A11" s="56">
        <v>0</v>
      </c>
      <c r="B11" s="58">
        <v>0</v>
      </c>
      <c r="C11" s="28"/>
      <c r="D11" s="29"/>
      <c r="E11" s="29"/>
      <c r="F11" s="30"/>
      <c r="G11" s="60"/>
      <c r="H11" s="28"/>
      <c r="I11" s="29"/>
      <c r="J11" s="29"/>
      <c r="K11" s="31"/>
      <c r="L11" s="63">
        <f>$F$1-A11</f>
        <v>32.349999999999994</v>
      </c>
    </row>
    <row r="12" spans="1:14" s="32" customFormat="1" ht="13.5" customHeight="1" x14ac:dyDescent="0.3">
      <c r="A12" s="56"/>
      <c r="B12" s="58"/>
      <c r="C12" s="33"/>
      <c r="D12" s="34"/>
      <c r="E12" s="34"/>
      <c r="F12" s="31"/>
      <c r="G12" s="61"/>
      <c r="H12" s="33"/>
      <c r="I12" s="34"/>
      <c r="J12" s="35"/>
      <c r="K12" s="31"/>
      <c r="L12" s="64"/>
    </row>
    <row r="13" spans="1:14" s="32" customFormat="1" ht="13.5" customHeight="1" x14ac:dyDescent="0.3">
      <c r="A13" s="56"/>
      <c r="B13" s="58"/>
      <c r="C13" s="33"/>
      <c r="D13" s="34"/>
      <c r="E13" s="34"/>
      <c r="F13" s="31"/>
      <c r="G13" s="61"/>
      <c r="H13" s="33"/>
      <c r="I13" s="34"/>
      <c r="J13" s="36" t="s">
        <v>32</v>
      </c>
      <c r="K13" s="31"/>
      <c r="L13" s="64"/>
    </row>
    <row r="14" spans="1:14" s="32" customFormat="1" ht="13.5" customHeight="1" x14ac:dyDescent="0.3">
      <c r="A14" s="56"/>
      <c r="B14" s="58"/>
      <c r="C14" s="33"/>
      <c r="D14" s="34"/>
      <c r="E14" s="34"/>
      <c r="F14" s="31"/>
      <c r="G14" s="61"/>
      <c r="H14" s="33"/>
      <c r="I14" s="34" t="s">
        <v>36</v>
      </c>
      <c r="J14" s="36"/>
      <c r="K14" s="31"/>
      <c r="L14" s="64"/>
      <c r="N14" s="35"/>
    </row>
    <row r="15" spans="1:14" s="32" customFormat="1" ht="13.5" customHeight="1" x14ac:dyDescent="0.3">
      <c r="A15" s="56"/>
      <c r="B15" s="58"/>
      <c r="C15" s="33"/>
      <c r="D15" s="34"/>
      <c r="E15" s="34"/>
      <c r="F15" s="31"/>
      <c r="G15" s="61"/>
      <c r="H15" s="33"/>
      <c r="I15" s="34" t="s">
        <v>39</v>
      </c>
      <c r="J15" s="37"/>
      <c r="K15" s="31"/>
      <c r="L15" s="64"/>
      <c r="N15" s="35"/>
    </row>
    <row r="16" spans="1:14" s="32" customFormat="1" ht="13.5" customHeight="1" x14ac:dyDescent="0.3">
      <c r="A16" s="56"/>
      <c r="B16" s="58"/>
      <c r="C16" s="33"/>
      <c r="D16" s="34"/>
      <c r="E16" s="34"/>
      <c r="F16" s="31"/>
      <c r="G16" s="61"/>
      <c r="H16" s="33"/>
      <c r="I16" s="34"/>
      <c r="J16" s="37"/>
      <c r="K16" s="31"/>
      <c r="L16" s="64"/>
    </row>
    <row r="17" spans="1:12" s="32" customFormat="1" ht="13.5" customHeight="1" x14ac:dyDescent="0.3">
      <c r="A17" s="56"/>
      <c r="B17" s="58"/>
      <c r="C17" s="33"/>
      <c r="D17" s="34"/>
      <c r="E17" s="34"/>
      <c r="F17" s="31"/>
      <c r="G17" s="61"/>
      <c r="H17" s="33"/>
      <c r="I17" s="38" t="s">
        <v>33</v>
      </c>
      <c r="J17" s="35" t="s">
        <v>34</v>
      </c>
      <c r="K17" s="31"/>
      <c r="L17" s="64"/>
    </row>
    <row r="18" spans="1:12" s="32" customFormat="1" ht="13.5" customHeight="1" x14ac:dyDescent="0.3">
      <c r="A18" s="71"/>
      <c r="B18" s="73"/>
      <c r="C18" s="39">
        <v>1</v>
      </c>
      <c r="D18" s="40"/>
      <c r="E18" s="69"/>
      <c r="F18" s="76"/>
      <c r="G18" s="74"/>
      <c r="H18" s="41"/>
      <c r="I18" s="42"/>
      <c r="J18" s="43" t="s">
        <v>35</v>
      </c>
      <c r="K18" s="44"/>
      <c r="L18" s="65"/>
    </row>
    <row r="19" spans="1:12" s="32" customFormat="1" ht="13.5" customHeight="1" x14ac:dyDescent="0.3">
      <c r="A19" s="56">
        <f>A11+B19</f>
        <v>11</v>
      </c>
      <c r="B19" s="58">
        <v>11</v>
      </c>
      <c r="C19" s="33"/>
      <c r="D19" s="34"/>
      <c r="E19" s="34"/>
      <c r="F19" s="31"/>
      <c r="G19" s="61"/>
      <c r="H19" s="33"/>
      <c r="I19" s="34"/>
      <c r="J19" s="34"/>
      <c r="K19" s="31"/>
      <c r="L19" s="63">
        <f>$F$1-A19</f>
        <v>21.349999999999994</v>
      </c>
    </row>
    <row r="20" spans="1:12" s="32" customFormat="1" ht="13.5" customHeight="1" x14ac:dyDescent="0.3">
      <c r="A20" s="56"/>
      <c r="B20" s="58"/>
      <c r="C20" s="33"/>
      <c r="D20" s="34"/>
      <c r="E20" s="34"/>
      <c r="F20" s="31"/>
      <c r="G20" s="61"/>
      <c r="H20" s="33"/>
      <c r="I20" s="34"/>
      <c r="J20" s="34"/>
      <c r="K20" s="45"/>
      <c r="L20" s="64"/>
    </row>
    <row r="21" spans="1:12" s="32" customFormat="1" ht="13.5" customHeight="1" x14ac:dyDescent="0.3">
      <c r="A21" s="56"/>
      <c r="B21" s="58"/>
      <c r="C21" s="33"/>
      <c r="D21" s="34"/>
      <c r="E21" s="34"/>
      <c r="F21" s="31"/>
      <c r="G21" s="61"/>
      <c r="H21" s="33"/>
      <c r="I21" s="34"/>
      <c r="J21" s="34"/>
      <c r="K21" s="31"/>
      <c r="L21" s="64"/>
    </row>
    <row r="22" spans="1:12" s="32" customFormat="1" ht="13.5" customHeight="1" x14ac:dyDescent="0.3">
      <c r="A22" s="56"/>
      <c r="B22" s="58"/>
      <c r="C22" s="33"/>
      <c r="D22" s="34"/>
      <c r="E22" s="34"/>
      <c r="F22" s="31"/>
      <c r="G22" s="61"/>
      <c r="H22" s="33"/>
      <c r="I22" s="34"/>
      <c r="J22" s="34"/>
      <c r="K22" s="31"/>
      <c r="L22" s="64"/>
    </row>
    <row r="23" spans="1:12" s="32" customFormat="1" ht="13.5" customHeight="1" x14ac:dyDescent="0.3">
      <c r="A23" s="56"/>
      <c r="B23" s="58"/>
      <c r="C23" s="33"/>
      <c r="D23" s="34"/>
      <c r="E23" s="34"/>
      <c r="F23" s="31"/>
      <c r="G23" s="61"/>
      <c r="H23" s="33"/>
      <c r="I23" s="34"/>
      <c r="J23" s="55" t="s">
        <v>37</v>
      </c>
      <c r="K23" s="31"/>
      <c r="L23" s="64"/>
    </row>
    <row r="24" spans="1:12" s="32" customFormat="1" ht="13.5" customHeight="1" x14ac:dyDescent="0.3">
      <c r="A24" s="56"/>
      <c r="B24" s="58"/>
      <c r="C24" s="33"/>
      <c r="D24" s="34"/>
      <c r="E24" s="34"/>
      <c r="F24" s="31"/>
      <c r="G24" s="61"/>
      <c r="H24" s="33"/>
      <c r="I24" s="34"/>
      <c r="J24" s="34"/>
      <c r="K24" s="31"/>
      <c r="L24" s="64"/>
    </row>
    <row r="25" spans="1:12" s="32" customFormat="1" ht="13.5" customHeight="1" x14ac:dyDescent="0.3">
      <c r="A25" s="56"/>
      <c r="B25" s="58"/>
      <c r="C25" s="33"/>
      <c r="D25" s="34"/>
      <c r="E25" s="34"/>
      <c r="F25" s="31"/>
      <c r="G25" s="61"/>
      <c r="H25" s="33"/>
      <c r="I25" s="34"/>
      <c r="J25" s="34"/>
      <c r="K25" s="31"/>
      <c r="L25" s="64"/>
    </row>
    <row r="26" spans="1:12" s="32" customFormat="1" ht="13.5" customHeight="1" x14ac:dyDescent="0.3">
      <c r="A26" s="71"/>
      <c r="B26" s="73"/>
      <c r="C26" s="47">
        <f>C18+1</f>
        <v>2</v>
      </c>
      <c r="D26" s="34"/>
      <c r="E26" s="69"/>
      <c r="F26" s="70"/>
      <c r="G26" s="61"/>
      <c r="H26" s="33"/>
      <c r="I26" s="34"/>
      <c r="J26" s="34"/>
      <c r="K26" s="31"/>
      <c r="L26" s="65"/>
    </row>
    <row r="27" spans="1:12" s="32" customFormat="1" ht="13.5" customHeight="1" x14ac:dyDescent="0.3">
      <c r="A27" s="56">
        <f>A19+B27</f>
        <v>17.149999999999999</v>
      </c>
      <c r="B27" s="72">
        <v>6.15</v>
      </c>
      <c r="C27" s="28"/>
      <c r="D27" s="29"/>
      <c r="E27" s="29"/>
      <c r="F27" s="30"/>
      <c r="G27" s="60"/>
      <c r="H27" s="28"/>
      <c r="I27" s="29"/>
      <c r="J27" s="29"/>
      <c r="K27" s="30"/>
      <c r="L27" s="63">
        <f>$F$1-A27</f>
        <v>15.199999999999996</v>
      </c>
    </row>
    <row r="28" spans="1:12" s="32" customFormat="1" ht="13.5" customHeight="1" x14ac:dyDescent="0.3">
      <c r="A28" s="56"/>
      <c r="B28" s="58"/>
      <c r="C28" s="33"/>
      <c r="D28" s="34"/>
      <c r="E28" s="34"/>
      <c r="F28" s="31"/>
      <c r="G28" s="61"/>
      <c r="H28" s="33"/>
      <c r="I28" s="34"/>
      <c r="J28" s="34"/>
      <c r="K28" s="45"/>
      <c r="L28" s="64"/>
    </row>
    <row r="29" spans="1:12" s="32" customFormat="1" ht="13.5" customHeight="1" x14ac:dyDescent="0.3">
      <c r="A29" s="56"/>
      <c r="B29" s="58"/>
      <c r="C29" s="33"/>
      <c r="D29" s="34"/>
      <c r="E29" s="34"/>
      <c r="F29" s="31"/>
      <c r="G29" s="61"/>
      <c r="H29" s="33"/>
      <c r="I29" s="34"/>
      <c r="J29" s="34"/>
      <c r="K29" s="45"/>
      <c r="L29" s="64"/>
    </row>
    <row r="30" spans="1:12" s="32" customFormat="1" ht="13.5" customHeight="1" x14ac:dyDescent="0.3">
      <c r="A30" s="56"/>
      <c r="B30" s="58"/>
      <c r="C30" s="33"/>
      <c r="D30" s="34"/>
      <c r="E30" s="34"/>
      <c r="F30" s="31"/>
      <c r="G30" s="61"/>
      <c r="H30" s="33"/>
      <c r="I30" s="34"/>
      <c r="J30" s="34"/>
      <c r="K30" s="31"/>
      <c r="L30" s="64"/>
    </row>
    <row r="31" spans="1:12" s="32" customFormat="1" ht="13.5" customHeight="1" x14ac:dyDescent="0.3">
      <c r="A31" s="56"/>
      <c r="B31" s="58"/>
      <c r="C31" s="33"/>
      <c r="D31" s="34"/>
      <c r="E31" s="34"/>
      <c r="F31" s="31"/>
      <c r="G31" s="61"/>
      <c r="H31" s="33"/>
      <c r="I31" s="34"/>
      <c r="J31" s="46" t="s">
        <v>38</v>
      </c>
      <c r="K31" s="31"/>
      <c r="L31" s="64"/>
    </row>
    <row r="32" spans="1:12" s="32" customFormat="1" ht="13.5" customHeight="1" x14ac:dyDescent="0.3">
      <c r="A32" s="56"/>
      <c r="B32" s="58"/>
      <c r="C32" s="33"/>
      <c r="D32" s="34"/>
      <c r="E32" s="34"/>
      <c r="F32" s="31"/>
      <c r="G32" s="61"/>
      <c r="H32" s="33"/>
      <c r="I32" s="34" t="s">
        <v>40</v>
      </c>
      <c r="J32" s="34"/>
      <c r="K32" s="31"/>
      <c r="L32" s="64"/>
    </row>
    <row r="33" spans="1:12" s="32" customFormat="1" ht="13.5" customHeight="1" x14ac:dyDescent="0.3">
      <c r="A33" s="56"/>
      <c r="B33" s="58"/>
      <c r="C33" s="33"/>
      <c r="D33" s="34"/>
      <c r="E33" s="34"/>
      <c r="F33" s="31"/>
      <c r="G33" s="61"/>
      <c r="H33" s="33"/>
      <c r="I33" s="34"/>
      <c r="J33" s="34"/>
      <c r="K33" s="31"/>
      <c r="L33" s="64"/>
    </row>
    <row r="34" spans="1:12" s="32" customFormat="1" ht="13.5" customHeight="1" x14ac:dyDescent="0.3">
      <c r="A34" s="71"/>
      <c r="B34" s="73"/>
      <c r="C34" s="39">
        <f>C26+1</f>
        <v>3</v>
      </c>
      <c r="D34" s="40"/>
      <c r="E34" s="69"/>
      <c r="F34" s="70"/>
      <c r="G34" s="74"/>
      <c r="H34" s="41"/>
      <c r="I34" s="40"/>
      <c r="J34" s="40"/>
      <c r="K34" s="44"/>
      <c r="L34" s="65"/>
    </row>
    <row r="35" spans="1:12" s="32" customFormat="1" ht="13.5" customHeight="1" x14ac:dyDescent="0.3">
      <c r="A35" s="56">
        <f>A27+B35</f>
        <v>17.45</v>
      </c>
      <c r="B35" s="58">
        <v>0.3</v>
      </c>
      <c r="C35" s="28"/>
      <c r="D35" s="29"/>
      <c r="E35" s="29"/>
      <c r="F35" s="30"/>
      <c r="G35" s="60"/>
      <c r="H35" s="28"/>
      <c r="I35" s="29"/>
      <c r="J35" s="29"/>
      <c r="K35" s="30"/>
      <c r="L35" s="63">
        <f>$F$1-A35</f>
        <v>14.899999999999995</v>
      </c>
    </row>
    <row r="36" spans="1:12" s="32" customFormat="1" ht="13.5" customHeight="1" x14ac:dyDescent="0.3">
      <c r="A36" s="56"/>
      <c r="B36" s="58"/>
      <c r="C36" s="33"/>
      <c r="D36" s="34"/>
      <c r="E36" s="34"/>
      <c r="F36" s="31"/>
      <c r="G36" s="61"/>
      <c r="H36" s="33"/>
      <c r="I36" s="34"/>
      <c r="J36" s="34"/>
      <c r="K36" s="45"/>
      <c r="L36" s="64"/>
    </row>
    <row r="37" spans="1:12" s="32" customFormat="1" ht="13.5" customHeight="1" x14ac:dyDescent="0.3">
      <c r="A37" s="56"/>
      <c r="B37" s="58"/>
      <c r="C37" s="33"/>
      <c r="D37" s="34"/>
      <c r="E37" s="34"/>
      <c r="F37" s="31"/>
      <c r="G37" s="61"/>
      <c r="H37" s="33"/>
      <c r="I37" s="68"/>
      <c r="J37" s="68"/>
      <c r="K37" s="31"/>
      <c r="L37" s="64"/>
    </row>
    <row r="38" spans="1:12" s="32" customFormat="1" ht="13.5" customHeight="1" x14ac:dyDescent="0.3">
      <c r="A38" s="56"/>
      <c r="B38" s="58"/>
      <c r="C38" s="33"/>
      <c r="D38" s="34"/>
      <c r="E38" s="34"/>
      <c r="F38" s="31"/>
      <c r="G38" s="61"/>
      <c r="H38" s="33"/>
      <c r="I38" s="68"/>
      <c r="J38" s="68"/>
      <c r="K38" s="31"/>
      <c r="L38" s="64"/>
    </row>
    <row r="39" spans="1:12" s="32" customFormat="1" ht="13.5" customHeight="1" x14ac:dyDescent="0.3">
      <c r="A39" s="56"/>
      <c r="B39" s="58"/>
      <c r="C39" s="33"/>
      <c r="D39" s="34"/>
      <c r="E39" s="34"/>
      <c r="F39" s="31"/>
      <c r="G39" s="61"/>
      <c r="H39" s="33"/>
      <c r="I39" s="68"/>
      <c r="J39" s="68"/>
      <c r="K39" s="31"/>
      <c r="L39" s="64"/>
    </row>
    <row r="40" spans="1:12" s="32" customFormat="1" ht="13.5" customHeight="1" x14ac:dyDescent="0.3">
      <c r="A40" s="56"/>
      <c r="B40" s="58"/>
      <c r="C40" s="33"/>
      <c r="D40" s="34"/>
      <c r="E40" s="34"/>
      <c r="F40" s="31"/>
      <c r="G40" s="61"/>
      <c r="H40" s="33"/>
      <c r="I40" s="34"/>
      <c r="J40" s="34"/>
      <c r="K40" s="31"/>
      <c r="L40" s="64"/>
    </row>
    <row r="41" spans="1:12" s="32" customFormat="1" ht="13.5" customHeight="1" x14ac:dyDescent="0.3">
      <c r="A41" s="56"/>
      <c r="B41" s="58"/>
      <c r="C41" s="33"/>
      <c r="D41" s="34"/>
      <c r="E41" s="34"/>
      <c r="F41" s="31"/>
      <c r="G41" s="61"/>
      <c r="H41" s="33"/>
      <c r="I41" s="34"/>
      <c r="J41" s="34"/>
      <c r="K41" s="31"/>
      <c r="L41" s="64"/>
    </row>
    <row r="42" spans="1:12" s="32" customFormat="1" ht="13.5" customHeight="1" x14ac:dyDescent="0.3">
      <c r="A42" s="71"/>
      <c r="B42" s="73"/>
      <c r="C42" s="39">
        <f>C34+1</f>
        <v>4</v>
      </c>
      <c r="D42" s="40"/>
      <c r="E42" s="69"/>
      <c r="F42" s="70"/>
      <c r="G42" s="74"/>
      <c r="H42" s="41"/>
      <c r="I42" s="40"/>
      <c r="J42" s="40"/>
      <c r="K42" s="44"/>
      <c r="L42" s="65"/>
    </row>
    <row r="43" spans="1:12" s="32" customFormat="1" ht="13.5" customHeight="1" x14ac:dyDescent="0.3">
      <c r="A43" s="56">
        <f>A35+B43</f>
        <v>28.049999999999997</v>
      </c>
      <c r="B43" s="72">
        <v>10.6</v>
      </c>
      <c r="C43" s="28"/>
      <c r="D43" s="29"/>
      <c r="E43" s="29"/>
      <c r="F43" s="30"/>
      <c r="G43" s="60"/>
      <c r="H43" s="28"/>
      <c r="I43" s="29"/>
      <c r="J43" s="29"/>
      <c r="K43" s="30"/>
      <c r="L43" s="63">
        <f>$F$1-A43</f>
        <v>4.2999999999999972</v>
      </c>
    </row>
    <row r="44" spans="1:12" s="32" customFormat="1" ht="13.5" customHeight="1" x14ac:dyDescent="0.3">
      <c r="A44" s="56"/>
      <c r="B44" s="58"/>
      <c r="C44" s="33"/>
      <c r="D44" s="34"/>
      <c r="E44" s="34"/>
      <c r="F44" s="31"/>
      <c r="G44" s="61"/>
      <c r="H44" s="33"/>
      <c r="I44" s="34"/>
      <c r="J44" s="34"/>
      <c r="K44" s="48"/>
      <c r="L44" s="64"/>
    </row>
    <row r="45" spans="1:12" s="32" customFormat="1" ht="13.5" customHeight="1" x14ac:dyDescent="0.3">
      <c r="A45" s="56"/>
      <c r="B45" s="58"/>
      <c r="C45" s="33"/>
      <c r="D45" s="34"/>
      <c r="E45" s="34"/>
      <c r="F45" s="31"/>
      <c r="G45" s="61"/>
      <c r="H45" s="33"/>
      <c r="I45" s="75"/>
      <c r="J45" s="75"/>
      <c r="K45" s="48"/>
      <c r="L45" s="64"/>
    </row>
    <row r="46" spans="1:12" s="32" customFormat="1" ht="13.5" customHeight="1" x14ac:dyDescent="0.3">
      <c r="A46" s="56"/>
      <c r="B46" s="58"/>
      <c r="C46" s="33"/>
      <c r="D46" s="34"/>
      <c r="E46" s="34"/>
      <c r="F46" s="31"/>
      <c r="G46" s="61"/>
      <c r="H46" s="33"/>
      <c r="I46" s="75"/>
      <c r="J46" s="75"/>
      <c r="K46" s="31"/>
      <c r="L46" s="64"/>
    </row>
    <row r="47" spans="1:12" s="32" customFormat="1" ht="13.5" customHeight="1" x14ac:dyDescent="0.3">
      <c r="A47" s="56"/>
      <c r="B47" s="58"/>
      <c r="C47" s="33"/>
      <c r="D47" s="34"/>
      <c r="E47" s="34"/>
      <c r="F47" s="31"/>
      <c r="G47" s="61"/>
      <c r="H47" s="33"/>
      <c r="I47" s="34"/>
      <c r="J47" s="34"/>
      <c r="K47" s="31"/>
      <c r="L47" s="64"/>
    </row>
    <row r="48" spans="1:12" s="32" customFormat="1" ht="13.5" customHeight="1" x14ac:dyDescent="0.3">
      <c r="A48" s="56"/>
      <c r="B48" s="58"/>
      <c r="C48" s="33"/>
      <c r="D48" s="34"/>
      <c r="E48" s="34"/>
      <c r="F48" s="31"/>
      <c r="G48" s="61"/>
      <c r="H48" s="33"/>
      <c r="I48" s="34"/>
      <c r="J48" s="34"/>
      <c r="K48" s="31"/>
      <c r="L48" s="64"/>
    </row>
    <row r="49" spans="1:16" s="32" customFormat="1" ht="13.5" customHeight="1" x14ac:dyDescent="0.3">
      <c r="A49" s="56"/>
      <c r="B49" s="58"/>
      <c r="C49" s="33"/>
      <c r="D49" s="34"/>
      <c r="E49" s="34"/>
      <c r="F49" s="31"/>
      <c r="G49" s="61"/>
      <c r="H49" s="33"/>
      <c r="I49" s="34"/>
      <c r="J49" s="34"/>
      <c r="K49" s="31"/>
      <c r="L49" s="64"/>
    </row>
    <row r="50" spans="1:16" s="32" customFormat="1" ht="13.5" customHeight="1" x14ac:dyDescent="0.3">
      <c r="A50" s="71"/>
      <c r="B50" s="73"/>
      <c r="C50" s="39">
        <f>C42+1</f>
        <v>5</v>
      </c>
      <c r="D50" s="40"/>
      <c r="E50" s="69"/>
      <c r="F50" s="70"/>
      <c r="G50" s="74"/>
      <c r="H50" s="41"/>
      <c r="I50" s="40"/>
      <c r="J50" s="40"/>
      <c r="K50" s="44"/>
      <c r="L50" s="65"/>
      <c r="P50" s="49"/>
    </row>
    <row r="51" spans="1:16" s="32" customFormat="1" ht="13.5" customHeight="1" x14ac:dyDescent="0.3">
      <c r="A51" s="56">
        <f>A43+B51</f>
        <v>32.349999999999994</v>
      </c>
      <c r="B51" s="58">
        <v>4.3</v>
      </c>
      <c r="C51" s="33"/>
      <c r="D51" s="34"/>
      <c r="E51" s="34"/>
      <c r="F51" s="31"/>
      <c r="G51" s="60"/>
      <c r="H51" s="33"/>
      <c r="I51" s="34"/>
      <c r="J51" s="34"/>
      <c r="K51" s="31"/>
      <c r="L51" s="63">
        <f>$F$1-A51</f>
        <v>0</v>
      </c>
    </row>
    <row r="52" spans="1:16" s="32" customFormat="1" ht="13.5" customHeight="1" x14ac:dyDescent="0.3">
      <c r="A52" s="56"/>
      <c r="B52" s="58"/>
      <c r="C52" s="33"/>
      <c r="D52" s="34"/>
      <c r="E52" s="34"/>
      <c r="F52" s="31"/>
      <c r="G52" s="61"/>
      <c r="I52" s="34"/>
      <c r="J52" s="34"/>
      <c r="K52" s="45"/>
      <c r="L52" s="64"/>
    </row>
    <row r="53" spans="1:16" s="32" customFormat="1" ht="13.5" customHeight="1" x14ac:dyDescent="0.3">
      <c r="A53" s="56"/>
      <c r="B53" s="58"/>
      <c r="C53" s="33"/>
      <c r="D53" s="34"/>
      <c r="E53" s="34"/>
      <c r="F53" s="31"/>
      <c r="G53" s="61"/>
      <c r="H53" s="33"/>
      <c r="I53" s="68" t="s">
        <v>41</v>
      </c>
      <c r="J53" s="68"/>
      <c r="K53" s="31"/>
      <c r="L53" s="64"/>
    </row>
    <row r="54" spans="1:16" s="32" customFormat="1" ht="13.5" customHeight="1" x14ac:dyDescent="0.3">
      <c r="A54" s="56"/>
      <c r="B54" s="58"/>
      <c r="C54" s="33"/>
      <c r="D54" s="34"/>
      <c r="E54" s="34"/>
      <c r="F54" s="31"/>
      <c r="G54" s="61"/>
      <c r="I54" s="68"/>
      <c r="J54" s="68"/>
      <c r="K54" s="31"/>
      <c r="L54" s="64"/>
    </row>
    <row r="55" spans="1:16" s="32" customFormat="1" ht="13.5" customHeight="1" x14ac:dyDescent="0.3">
      <c r="A55" s="56"/>
      <c r="B55" s="58"/>
      <c r="C55" s="33"/>
      <c r="D55" s="34"/>
      <c r="E55" s="34"/>
      <c r="F55" s="31"/>
      <c r="G55" s="61"/>
      <c r="H55" s="33"/>
      <c r="I55" s="68"/>
      <c r="J55" s="68"/>
      <c r="K55" s="31"/>
      <c r="L55" s="64"/>
    </row>
    <row r="56" spans="1:16" s="32" customFormat="1" ht="13.5" customHeight="1" x14ac:dyDescent="0.3">
      <c r="A56" s="56"/>
      <c r="B56" s="58"/>
      <c r="C56" s="33"/>
      <c r="D56" s="34"/>
      <c r="E56" s="34"/>
      <c r="F56" s="31"/>
      <c r="G56" s="61"/>
      <c r="H56" s="33"/>
      <c r="I56" s="34"/>
      <c r="J56" s="34"/>
      <c r="K56" s="31"/>
      <c r="L56" s="64"/>
    </row>
    <row r="57" spans="1:16" s="32" customFormat="1" ht="13.5" customHeight="1" x14ac:dyDescent="0.3">
      <c r="A57" s="56"/>
      <c r="B57" s="58"/>
      <c r="C57" s="33"/>
      <c r="D57" s="34"/>
      <c r="E57" s="34"/>
      <c r="F57" s="31"/>
      <c r="G57" s="61"/>
      <c r="H57" s="33"/>
      <c r="I57" s="34"/>
      <c r="J57" s="34"/>
      <c r="K57" s="31"/>
      <c r="L57" s="64"/>
    </row>
    <row r="58" spans="1:16" s="32" customFormat="1" ht="13.5" customHeight="1" thickBot="1" x14ac:dyDescent="0.35">
      <c r="A58" s="57"/>
      <c r="B58" s="59"/>
      <c r="C58" s="50">
        <f>C50+1</f>
        <v>6</v>
      </c>
      <c r="D58" s="51"/>
      <c r="E58" s="66"/>
      <c r="F58" s="67"/>
      <c r="G58" s="62"/>
      <c r="H58" s="52"/>
      <c r="I58" s="51"/>
      <c r="J58" s="51"/>
      <c r="K58" s="53"/>
      <c r="L58" s="65"/>
    </row>
  </sheetData>
  <mergeCells count="52">
    <mergeCell ref="A7:B8"/>
    <mergeCell ref="C7:F8"/>
    <mergeCell ref="G7:G8"/>
    <mergeCell ref="H7:K8"/>
    <mergeCell ref="C1:D1"/>
    <mergeCell ref="F1:H2"/>
    <mergeCell ref="I1:I2"/>
    <mergeCell ref="C2:D2"/>
    <mergeCell ref="C3:D4"/>
    <mergeCell ref="F3:H6"/>
    <mergeCell ref="I3:I6"/>
    <mergeCell ref="K3:K6"/>
    <mergeCell ref="L3:L6"/>
    <mergeCell ref="A5:B6"/>
    <mergeCell ref="C5:C6"/>
    <mergeCell ref="D5:D6"/>
    <mergeCell ref="C9:F10"/>
    <mergeCell ref="G9:G10"/>
    <mergeCell ref="H9:K10"/>
    <mergeCell ref="A11:A18"/>
    <mergeCell ref="B11:B18"/>
    <mergeCell ref="G11:G18"/>
    <mergeCell ref="L11:L18"/>
    <mergeCell ref="E18:F18"/>
    <mergeCell ref="A19:A26"/>
    <mergeCell ref="B19:B26"/>
    <mergeCell ref="G19:G26"/>
    <mergeCell ref="L19:L26"/>
    <mergeCell ref="E26:F26"/>
    <mergeCell ref="A27:A34"/>
    <mergeCell ref="B27:B34"/>
    <mergeCell ref="G27:G34"/>
    <mergeCell ref="L27:L34"/>
    <mergeCell ref="E34:F34"/>
    <mergeCell ref="E42:F42"/>
    <mergeCell ref="A43:A50"/>
    <mergeCell ref="B43:B50"/>
    <mergeCell ref="G43:G50"/>
    <mergeCell ref="L43:L50"/>
    <mergeCell ref="I45:J46"/>
    <mergeCell ref="E50:F50"/>
    <mergeCell ref="A35:A42"/>
    <mergeCell ref="B35:B42"/>
    <mergeCell ref="G35:G42"/>
    <mergeCell ref="L35:L42"/>
    <mergeCell ref="I37:J39"/>
    <mergeCell ref="A51:A58"/>
    <mergeCell ref="B51:B58"/>
    <mergeCell ref="G51:G58"/>
    <mergeCell ref="L51:L58"/>
    <mergeCell ref="E58:F58"/>
    <mergeCell ref="I53:J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</dc:creator>
  <cp:lastModifiedBy>Artemiy</cp:lastModifiedBy>
  <dcterms:created xsi:type="dcterms:W3CDTF">2013-01-02T03:21:19Z</dcterms:created>
  <dcterms:modified xsi:type="dcterms:W3CDTF">2013-06-14T11:19:34Z</dcterms:modified>
</cp:coreProperties>
</file>