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6705" activeTab="1"/>
  </bookViews>
  <sheets>
    <sheet name="ТР-1" sheetId="1" r:id="rId1"/>
    <sheet name="ТР-2" sheetId="8" r:id="rId2"/>
    <sheet name="АТВ" sheetId="10" r:id="rId3"/>
    <sheet name="Свободный" sheetId="9" r:id="rId4"/>
  </sheets>
  <calcPr calcId="162913"/>
</workbook>
</file>

<file path=xl/calcChain.xml><?xml version="1.0" encoding="utf-8"?>
<calcChain xmlns="http://schemas.openxmlformats.org/spreadsheetml/2006/main">
  <c r="M32" i="8" l="1"/>
  <c r="M21" i="8"/>
  <c r="M38" i="8"/>
  <c r="M39" i="8"/>
  <c r="M13" i="10"/>
  <c r="M12" i="10"/>
  <c r="M11" i="10"/>
  <c r="M10" i="10"/>
  <c r="M9" i="10"/>
  <c r="M8" i="10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35" i="8"/>
  <c r="M34" i="8"/>
  <c r="M24" i="8"/>
  <c r="M23" i="8"/>
  <c r="M19" i="8"/>
  <c r="M18" i="8"/>
  <c r="M28" i="8"/>
  <c r="M27" i="8"/>
  <c r="M37" i="8"/>
  <c r="M36" i="8"/>
  <c r="M26" i="8"/>
  <c r="M25" i="8"/>
  <c r="M33" i="8"/>
  <c r="M31" i="8"/>
  <c r="M17" i="8"/>
  <c r="M16" i="8"/>
  <c r="M30" i="8"/>
  <c r="M29" i="8"/>
  <c r="M22" i="8"/>
  <c r="M20" i="8"/>
  <c r="M15" i="8"/>
  <c r="M14" i="8"/>
  <c r="M13" i="8"/>
  <c r="M12" i="8"/>
  <c r="M11" i="8"/>
  <c r="M10" i="8"/>
  <c r="M9" i="8"/>
  <c r="M8" i="8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8" i="1"/>
</calcChain>
</file>

<file path=xl/sharedStrings.xml><?xml version="1.0" encoding="utf-8"?>
<sst xmlns="http://schemas.openxmlformats.org/spreadsheetml/2006/main" count="208" uniqueCount="109">
  <si>
    <t>Категория «ТР-1»</t>
  </si>
  <si>
    <t>№ п/п</t>
  </si>
  <si>
    <t>Экипаж</t>
  </si>
  <si>
    <t>1 этап</t>
  </si>
  <si>
    <t>2 этап</t>
  </si>
  <si>
    <t>Кочевник трофи</t>
  </si>
  <si>
    <t>3 этап</t>
  </si>
  <si>
    <t>4 этап</t>
  </si>
  <si>
    <t>Итого</t>
  </si>
  <si>
    <t>Место</t>
  </si>
  <si>
    <t>место</t>
  </si>
  <si>
    <t>баллы</t>
  </si>
  <si>
    <t>Мандриченко Олег</t>
  </si>
  <si>
    <t>Нурисламов Марсель</t>
  </si>
  <si>
    <t>Крапивка Алексей</t>
  </si>
  <si>
    <t>Шим Андрей</t>
  </si>
  <si>
    <t>Насретдинов Олег</t>
  </si>
  <si>
    <t>Шипарев Евгений</t>
  </si>
  <si>
    <t>Категория «ТР-2»</t>
  </si>
  <si>
    <t>Пархоменко Вадим</t>
  </si>
  <si>
    <t>Овчинников Николай</t>
  </si>
  <si>
    <t>Бовстриченко Вячеслав</t>
  </si>
  <si>
    <t>Маслихин Олег</t>
  </si>
  <si>
    <t>Мещеряков Артем</t>
  </si>
  <si>
    <t>Даиров Рустам</t>
  </si>
  <si>
    <t>5 этап</t>
  </si>
  <si>
    <t>Ивановский Роман</t>
  </si>
  <si>
    <t>Гончаренко Дмитрий</t>
  </si>
  <si>
    <t>Капчагайская Баха</t>
  </si>
  <si>
    <t>Ратников Олег</t>
  </si>
  <si>
    <t>Тюлькин Виталий</t>
  </si>
  <si>
    <t>Курдин Иван</t>
  </si>
  <si>
    <t>сентябрь</t>
  </si>
  <si>
    <t>Даиров Евгений</t>
  </si>
  <si>
    <t>Насретдинова Марина</t>
  </si>
  <si>
    <t>Леонтьев Максим</t>
  </si>
  <si>
    <t>Гормаков Георгий</t>
  </si>
  <si>
    <t>Кретович Ян</t>
  </si>
  <si>
    <t>Оторвин Александр</t>
  </si>
  <si>
    <t>Горшенин Владимир</t>
  </si>
  <si>
    <t>Виховский Дмитрий</t>
  </si>
  <si>
    <t>Беглик Максим</t>
  </si>
  <si>
    <t>Оразалинов Ержан</t>
  </si>
  <si>
    <t>Барменов Ардак</t>
  </si>
  <si>
    <t>Рейн Иван</t>
  </si>
  <si>
    <t>Нурашев Рустам</t>
  </si>
  <si>
    <t>Куликов Евгений</t>
  </si>
  <si>
    <t>Казаков Евгений</t>
  </si>
  <si>
    <t>Скорик Геннадий</t>
  </si>
  <si>
    <t>Токалов Серик</t>
  </si>
  <si>
    <t>Кадыр Алмаз</t>
  </si>
  <si>
    <t>Зачнойко Игорь</t>
  </si>
  <si>
    <t>Бабинов Алексей</t>
  </si>
  <si>
    <t>Збродов Константин</t>
  </si>
  <si>
    <t>Левченко Евгений</t>
  </si>
  <si>
    <t>Досумов Жалгас</t>
  </si>
  <si>
    <t>Кинаятов Аман</t>
  </si>
  <si>
    <t>Иманкулов Тимур</t>
  </si>
  <si>
    <t>Полянский Александр</t>
  </si>
  <si>
    <t>Итоговая классификация – рейтинговая таблица Чемпионата РК по трофи-рейдам сезон-2017</t>
  </si>
  <si>
    <t>18-19 марта</t>
  </si>
  <si>
    <t>29-30 апреля</t>
  </si>
  <si>
    <t>Синегорье трофи</t>
  </si>
  <si>
    <t>2-3 июня</t>
  </si>
  <si>
    <t>Тараз</t>
  </si>
  <si>
    <t>21-23 июля</t>
  </si>
  <si>
    <t>Астана</t>
  </si>
  <si>
    <t>Бижан Ербол</t>
  </si>
  <si>
    <t>Пящик Михаил</t>
  </si>
  <si>
    <t>Муталапов Мухамед</t>
  </si>
  <si>
    <t>Голобородько Павел</t>
  </si>
  <si>
    <t>Джимма Василий</t>
  </si>
  <si>
    <t>Мангул Евгений</t>
  </si>
  <si>
    <t>Ганьба Дмитрий</t>
  </si>
  <si>
    <t>Досумов Жанат</t>
  </si>
  <si>
    <t>Леонов Максим</t>
  </si>
  <si>
    <t>Нурпеисов Серик</t>
  </si>
  <si>
    <t>Князьков Анатолий</t>
  </si>
  <si>
    <t>Поляков Александр</t>
  </si>
  <si>
    <t>Кадыров Муслим</t>
  </si>
  <si>
    <t>Ганн Александр</t>
  </si>
  <si>
    <t>Шевченко Николай</t>
  </si>
  <si>
    <t>Твиретин Сергей</t>
  </si>
  <si>
    <t>Категория «Свободный»</t>
  </si>
  <si>
    <t>Балтабаев Жаслан</t>
  </si>
  <si>
    <t>Крайнов Владимир</t>
  </si>
  <si>
    <t>Байгузинов Асхат</t>
  </si>
  <si>
    <t>Сартаков Сергей</t>
  </si>
  <si>
    <t>Иванов Андрей</t>
  </si>
  <si>
    <t>Душкин Анатолий</t>
  </si>
  <si>
    <t>Аненов Марат</t>
  </si>
  <si>
    <t>Петров Павел</t>
  </si>
  <si>
    <t>Боканов Дархан</t>
  </si>
  <si>
    <t>Озиев Султан</t>
  </si>
  <si>
    <t>Михайлов Сергей</t>
  </si>
  <si>
    <t>Гердт  Олег</t>
  </si>
  <si>
    <t>Киргабаков Станислав</t>
  </si>
  <si>
    <t>Наджафов Валерий</t>
  </si>
  <si>
    <t>Кударов Асет</t>
  </si>
  <si>
    <t>Категория «АТВ»</t>
  </si>
  <si>
    <t>Вараксин Сергей</t>
  </si>
  <si>
    <t>Стебляков Анатолий</t>
  </si>
  <si>
    <t>Негуляев Игорь</t>
  </si>
  <si>
    <t>Гуреев Виталий</t>
  </si>
  <si>
    <t>Кобец Михаил</t>
  </si>
  <si>
    <t>Будаев Сергей</t>
  </si>
  <si>
    <t>Джамалдинов Иолдаш</t>
  </si>
  <si>
    <t>Прокопенко Илья</t>
  </si>
  <si>
    <t>Прокопенко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</si>
</sst>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 Light"/>
      <family val="2"/>
      <charset val="204"/>
    </font>
    <font>
      <b/>
      <i/>
      <sz val="12"/>
      <color theme="1"/>
      <name val="Calibri Light"/>
      <family val="2"/>
      <charset val="204"/>
    </font>
    <font>
      <i/>
      <sz val="12"/>
      <color theme="1"/>
      <name val="Calibri Light"/>
      <family val="2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color rgb="FF000000"/>
      <name val="Calibri Light"/>
      <family val="2"/>
      <charset val="204"/>
    </font>
    <font>
      <b/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NumberFormat="1"/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7" fillId="0" borderId="0" xfId="0" applyNumberFormat="1" applyFont="1"/>
    <xf numFmtId="0" fontId="1" fillId="0" borderId="0" xfId="0" applyNumberFormat="1" applyFont="1"/>
    <xf numFmtId="0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/>
    <xf numFmtId="0" fontId="0" fillId="2" borderId="17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9" fillId="2" borderId="30" xfId="0" applyNumberFormat="1" applyFont="1" applyFill="1" applyBorder="1" applyAlignment="1">
      <alignment vertical="center"/>
    </xf>
    <xf numFmtId="0" fontId="10" fillId="2" borderId="7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right"/>
    </xf>
    <xf numFmtId="0" fontId="10" fillId="2" borderId="8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right" vertical="center"/>
    </xf>
    <xf numFmtId="0" fontId="13" fillId="2" borderId="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9" fillId="2" borderId="29" xfId="0" applyNumberFormat="1" applyFont="1" applyFill="1" applyBorder="1" applyAlignment="1">
      <alignment vertical="center"/>
    </xf>
    <xf numFmtId="0" fontId="10" fillId="2" borderId="15" xfId="0" applyNumberFormat="1" applyFont="1" applyFill="1" applyBorder="1" applyAlignment="1">
      <alignment horizontal="center"/>
    </xf>
    <xf numFmtId="0" fontId="10" fillId="2" borderId="26" xfId="0" applyNumberFormat="1" applyFont="1" applyFill="1" applyBorder="1" applyAlignment="1">
      <alignment horizontal="center"/>
    </xf>
    <xf numFmtId="0" fontId="0" fillId="2" borderId="16" xfId="0" applyNumberFormat="1" applyFont="1" applyFill="1" applyBorder="1"/>
    <xf numFmtId="0" fontId="13" fillId="2" borderId="3" xfId="0" applyNumberFormat="1" applyFont="1" applyFill="1" applyBorder="1" applyAlignment="1">
      <alignment horizontal="center"/>
    </xf>
    <xf numFmtId="0" fontId="0" fillId="2" borderId="17" xfId="0" applyNumberFormat="1" applyFont="1" applyFill="1" applyBorder="1"/>
    <xf numFmtId="0" fontId="0" fillId="2" borderId="11" xfId="0" applyNumberFormat="1" applyFont="1" applyFill="1" applyBorder="1"/>
    <xf numFmtId="0" fontId="0" fillId="2" borderId="39" xfId="0" applyNumberFormat="1" applyFont="1" applyFill="1" applyBorder="1"/>
    <xf numFmtId="164" fontId="0" fillId="2" borderId="11" xfId="0" applyNumberFormat="1" applyFont="1" applyFill="1" applyBorder="1"/>
    <xf numFmtId="0" fontId="14" fillId="2" borderId="2" xfId="0" applyNumberFormat="1" applyFont="1" applyFill="1" applyBorder="1" applyAlignment="1">
      <alignment horizontal="center"/>
    </xf>
    <xf numFmtId="0" fontId="0" fillId="2" borderId="15" xfId="0" applyNumberFormat="1" applyFont="1" applyFill="1" applyBorder="1"/>
    <xf numFmtId="0" fontId="0" fillId="2" borderId="9" xfId="0" applyNumberFormat="1" applyFont="1" applyFill="1" applyBorder="1"/>
    <xf numFmtId="0" fontId="14" fillId="2" borderId="3" xfId="0" applyNumberFormat="1" applyFont="1" applyFill="1" applyBorder="1" applyAlignment="1">
      <alignment horizontal="center"/>
    </xf>
    <xf numFmtId="0" fontId="11" fillId="2" borderId="17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/>
    <xf numFmtId="0" fontId="1" fillId="2" borderId="11" xfId="0" applyNumberFormat="1" applyFont="1" applyFill="1" applyBorder="1"/>
    <xf numFmtId="0" fontId="1" fillId="2" borderId="17" xfId="0" applyNumberFormat="1" applyFont="1" applyFill="1" applyBorder="1" applyAlignment="1">
      <alignment horizontal="center"/>
    </xf>
    <xf numFmtId="0" fontId="1" fillId="2" borderId="39" xfId="0" applyNumberFormat="1" applyFont="1" applyFill="1" applyBorder="1"/>
    <xf numFmtId="0" fontId="3" fillId="2" borderId="2" xfId="0" applyNumberFormat="1" applyFont="1" applyFill="1" applyBorder="1" applyAlignment="1">
      <alignment horizontal="center"/>
    </xf>
    <xf numFmtId="0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horizontal="center"/>
    </xf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right"/>
    </xf>
    <xf numFmtId="0" fontId="1" fillId="2" borderId="40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right"/>
    </xf>
    <xf numFmtId="0" fontId="1" fillId="2" borderId="2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0" fontId="10" fillId="2" borderId="23" xfId="0" applyNumberFormat="1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0" fontId="1" fillId="2" borderId="32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right"/>
    </xf>
    <xf numFmtId="0" fontId="1" fillId="2" borderId="34" xfId="0" applyNumberFormat="1" applyFont="1" applyFill="1" applyBorder="1" applyAlignment="1">
      <alignment horizontal="center"/>
    </xf>
    <xf numFmtId="0" fontId="1" fillId="2" borderId="7" xfId="0" applyNumberFormat="1" applyFont="1" applyFill="1" applyBorder="1"/>
    <xf numFmtId="0" fontId="1" fillId="2" borderId="12" xfId="0" applyNumberFormat="1" applyFont="1" applyFill="1" applyBorder="1"/>
    <xf numFmtId="0" fontId="1" fillId="2" borderId="8" xfId="0" applyNumberFormat="1" applyFont="1" applyFill="1" applyBorder="1"/>
    <xf numFmtId="0" fontId="10" fillId="2" borderId="43" xfId="0" applyNumberFormat="1" applyFont="1" applyFill="1" applyBorder="1"/>
    <xf numFmtId="0" fontId="10" fillId="2" borderId="42" xfId="0" applyNumberFormat="1" applyFont="1" applyFill="1" applyBorder="1"/>
    <xf numFmtId="0" fontId="18" fillId="2" borderId="43" xfId="0" applyNumberFormat="1" applyFont="1" applyFill="1" applyBorder="1" applyAlignment="1">
      <alignment vertical="center"/>
    </xf>
    <xf numFmtId="0" fontId="18" fillId="2" borderId="42" xfId="0" applyNumberFormat="1" applyFont="1" applyFill="1" applyBorder="1" applyAlignment="1">
      <alignment vertical="center"/>
    </xf>
    <xf numFmtId="0" fontId="10" fillId="2" borderId="0" xfId="0" applyNumberFormat="1" applyFont="1" applyFill="1" applyBorder="1"/>
    <xf numFmtId="0" fontId="10" fillId="2" borderId="46" xfId="0" applyNumberFormat="1" applyFont="1" applyFill="1" applyBorder="1"/>
    <xf numFmtId="0" fontId="9" fillId="2" borderId="41" xfId="0" applyNumberFormat="1" applyFont="1" applyFill="1" applyBorder="1" applyAlignment="1">
      <alignment vertical="center"/>
    </xf>
    <xf numFmtId="0" fontId="9" fillId="2" borderId="42" xfId="0" applyNumberFormat="1" applyFont="1" applyFill="1" applyBorder="1" applyAlignment="1">
      <alignment vertical="center"/>
    </xf>
    <xf numFmtId="0" fontId="10" fillId="2" borderId="30" xfId="0" applyNumberFormat="1" applyFont="1" applyFill="1" applyBorder="1"/>
    <xf numFmtId="0" fontId="10" fillId="2" borderId="45" xfId="0" applyNumberFormat="1" applyFont="1" applyFill="1" applyBorder="1"/>
    <xf numFmtId="0" fontId="10" fillId="2" borderId="20" xfId="0" applyNumberFormat="1" applyFont="1" applyFill="1" applyBorder="1"/>
    <xf numFmtId="0" fontId="10" fillId="2" borderId="29" xfId="0" applyNumberFormat="1" applyFont="1" applyFill="1" applyBorder="1"/>
    <xf numFmtId="0" fontId="9" fillId="2" borderId="17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/>
    <xf numFmtId="0" fontId="10" fillId="2" borderId="16" xfId="0" applyNumberFormat="1" applyFont="1" applyFill="1" applyBorder="1"/>
    <xf numFmtId="0" fontId="10" fillId="2" borderId="35" xfId="0" applyNumberFormat="1" applyFont="1" applyFill="1" applyBorder="1" applyAlignment="1">
      <alignment horizontal="center"/>
    </xf>
    <xf numFmtId="0" fontId="10" fillId="2" borderId="32" xfId="0" applyNumberFormat="1" applyFont="1" applyFill="1" applyBorder="1" applyAlignment="1">
      <alignment horizontal="center"/>
    </xf>
    <xf numFmtId="0" fontId="10" fillId="2" borderId="12" xfId="0" applyNumberFormat="1" applyFont="1" applyFill="1" applyBorder="1"/>
    <xf numFmtId="164" fontId="10" fillId="2" borderId="12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0" fontId="10" fillId="2" borderId="17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0" fontId="10" fillId="2" borderId="16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164" fontId="10" fillId="2" borderId="27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12" fillId="2" borderId="20" xfId="0" applyNumberFormat="1" applyFont="1" applyFill="1" applyBorder="1" applyAlignment="1">
      <alignment horizontal="right" vertical="center"/>
    </xf>
    <xf numFmtId="164" fontId="12" fillId="2" borderId="37" xfId="0" applyNumberFormat="1" applyFont="1" applyFill="1" applyBorder="1" applyAlignment="1">
      <alignment horizontal="right" vertical="center"/>
    </xf>
    <xf numFmtId="0" fontId="10" fillId="2" borderId="48" xfId="0" applyNumberFormat="1" applyFont="1" applyFill="1" applyBorder="1" applyAlignment="1">
      <alignment horizontal="center"/>
    </xf>
    <xf numFmtId="164" fontId="10" fillId="2" borderId="49" xfId="0" applyNumberFormat="1" applyFont="1" applyFill="1" applyBorder="1" applyAlignment="1">
      <alignment horizontal="right"/>
    </xf>
    <xf numFmtId="0" fontId="10" fillId="2" borderId="50" xfId="0" applyNumberFormat="1" applyFont="1" applyFill="1" applyBorder="1" applyAlignment="1">
      <alignment horizontal="center"/>
    </xf>
    <xf numFmtId="164" fontId="12" fillId="2" borderId="51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center"/>
    </xf>
    <xf numFmtId="0" fontId="19" fillId="2" borderId="2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/>
    </xf>
    <xf numFmtId="0" fontId="17" fillId="2" borderId="3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right"/>
    </xf>
    <xf numFmtId="0" fontId="10" fillId="2" borderId="10" xfId="0" applyNumberFormat="1" applyFont="1" applyFill="1" applyBorder="1" applyAlignment="1">
      <alignment horizontal="right"/>
    </xf>
    <xf numFmtId="0" fontId="9" fillId="2" borderId="11" xfId="0" applyNumberFormat="1" applyFont="1" applyFill="1" applyBorder="1" applyAlignment="1">
      <alignment horizontal="right" vertical="center"/>
    </xf>
    <xf numFmtId="0" fontId="9" fillId="2" borderId="16" xfId="0" applyNumberFormat="1" applyFont="1" applyFill="1" applyBorder="1" applyAlignment="1">
      <alignment horizontal="right" vertical="center"/>
    </xf>
    <xf numFmtId="0" fontId="10" fillId="2" borderId="16" xfId="0" applyNumberFormat="1" applyFont="1" applyFill="1" applyBorder="1" applyAlignment="1">
      <alignment horizontal="right"/>
    </xf>
    <xf numFmtId="0" fontId="10" fillId="2" borderId="27" xfId="0" applyNumberFormat="1" applyFont="1" applyFill="1" applyBorder="1" applyAlignment="1">
      <alignment horizontal="right"/>
    </xf>
    <xf numFmtId="0" fontId="10" fillId="2" borderId="33" xfId="0" applyNumberFormat="1" applyFont="1" applyFill="1" applyBorder="1" applyAlignment="1">
      <alignment horizontal="right"/>
    </xf>
    <xf numFmtId="0" fontId="3" fillId="2" borderId="17" xfId="0" applyNumberFormat="1" applyFont="1" applyFill="1" applyBorder="1"/>
    <xf numFmtId="0" fontId="3" fillId="2" borderId="15" xfId="0" applyNumberFormat="1" applyFont="1" applyFill="1" applyBorder="1"/>
    <xf numFmtId="0" fontId="3" fillId="2" borderId="7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3" fillId="2" borderId="7" xfId="0" applyNumberFormat="1" applyFont="1" applyFill="1" applyBorder="1"/>
    <xf numFmtId="0" fontId="9" fillId="2" borderId="25" xfId="0" applyNumberFormat="1" applyFont="1" applyFill="1" applyBorder="1" applyAlignment="1">
      <alignment vertical="center"/>
    </xf>
    <xf numFmtId="0" fontId="10" fillId="2" borderId="13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right"/>
    </xf>
    <xf numFmtId="164" fontId="12" fillId="2" borderId="38" xfId="0" applyNumberFormat="1" applyFont="1" applyFill="1" applyBorder="1" applyAlignment="1">
      <alignment horizontal="right" vertical="center"/>
    </xf>
    <xf numFmtId="0" fontId="10" fillId="2" borderId="24" xfId="0" applyNumberFormat="1" applyFont="1" applyFill="1" applyBorder="1"/>
    <xf numFmtId="0" fontId="10" fillId="2" borderId="10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4" fillId="2" borderId="46" xfId="0" applyNumberFormat="1" applyFont="1" applyFill="1" applyBorder="1" applyAlignment="1">
      <alignment horizontal="center"/>
    </xf>
    <xf numFmtId="0" fontId="17" fillId="2" borderId="46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1815352</xdr:colOff>
      <xdr:row>0</xdr:row>
      <xdr:rowOff>0</xdr:rowOff>
    </xdr:from>
    <xdr:to>
      <xdr:col>10</xdr:col>
      <xdr:colOff>68542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0470" y="0"/>
          <a:ext cx="5940425" cy="871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1815352</xdr:colOff>
      <xdr:row>0</xdr:row>
      <xdr:rowOff>22412</xdr:rowOff>
    </xdr:from>
    <xdr:to>
      <xdr:col>10</xdr:col>
      <xdr:colOff>68542</xdr:colOff>
      <xdr:row>0</xdr:row>
      <xdr:rowOff>893632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0470" y="22412"/>
          <a:ext cx="5940425" cy="871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1781734</xdr:colOff>
      <xdr:row>0</xdr:row>
      <xdr:rowOff>0</xdr:rowOff>
    </xdr:from>
    <xdr:to>
      <xdr:col>10</xdr:col>
      <xdr:colOff>34924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6852" y="0"/>
          <a:ext cx="5940425" cy="871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1781735</xdr:colOff>
      <xdr:row>0</xdr:row>
      <xdr:rowOff>0</xdr:rowOff>
    </xdr:from>
    <xdr:to>
      <xdr:col>10</xdr:col>
      <xdr:colOff>34925</xdr:colOff>
      <xdr:row>0</xdr:row>
      <xdr:rowOff>871220</xdr:rowOff>
    </xdr:to>
    <xdr:pic>
      <xdr:nvPicPr>
        <xdr:cNvPr id="2" name="Рисунок 1" descr="Новый лого ФАМС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6853" y="0"/>
          <a:ext cx="5940425" cy="871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5" zoomScale="85" zoomScaleNormal="85" workbookViewId="0">
      <selection activeCell="B27" sqref="B27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5" ht="91.5" customHeight="1" x14ac:dyDescent="0.3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ht="26.25" customHeight="1" x14ac:dyDescent="0.2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5" ht="15.75" thickBot="1" x14ac:dyDescent="0.3"/>
    <row r="4" spans="1:15" x14ac:dyDescent="0.25">
      <c r="A4" s="168" t="s">
        <v>1</v>
      </c>
      <c r="B4" s="171" t="s">
        <v>2</v>
      </c>
      <c r="C4" s="156" t="s">
        <v>3</v>
      </c>
      <c r="D4" s="157"/>
      <c r="E4" s="156" t="s">
        <v>4</v>
      </c>
      <c r="F4" s="157"/>
      <c r="G4" s="156" t="s">
        <v>6</v>
      </c>
      <c r="H4" s="157"/>
      <c r="I4" s="156" t="s">
        <v>7</v>
      </c>
      <c r="J4" s="157"/>
      <c r="K4" s="156" t="s">
        <v>25</v>
      </c>
      <c r="L4" s="157"/>
      <c r="M4" s="160" t="s">
        <v>8</v>
      </c>
      <c r="N4" s="163" t="s">
        <v>9</v>
      </c>
    </row>
    <row r="5" spans="1:15" x14ac:dyDescent="0.25">
      <c r="A5" s="169"/>
      <c r="B5" s="172"/>
      <c r="C5" s="154" t="s">
        <v>60</v>
      </c>
      <c r="D5" s="155"/>
      <c r="E5" s="154" t="s">
        <v>61</v>
      </c>
      <c r="F5" s="155"/>
      <c r="G5" s="154" t="s">
        <v>63</v>
      </c>
      <c r="H5" s="155"/>
      <c r="I5" s="154" t="s">
        <v>65</v>
      </c>
      <c r="J5" s="155"/>
      <c r="K5" s="154" t="s">
        <v>32</v>
      </c>
      <c r="L5" s="155"/>
      <c r="M5" s="161"/>
      <c r="N5" s="164"/>
    </row>
    <row r="6" spans="1:15" x14ac:dyDescent="0.25">
      <c r="A6" s="169"/>
      <c r="B6" s="172"/>
      <c r="C6" s="154" t="s">
        <v>5</v>
      </c>
      <c r="D6" s="155"/>
      <c r="E6" s="158" t="s">
        <v>62</v>
      </c>
      <c r="F6" s="159"/>
      <c r="G6" s="154" t="s">
        <v>64</v>
      </c>
      <c r="H6" s="155"/>
      <c r="I6" s="154" t="s">
        <v>66</v>
      </c>
      <c r="J6" s="155"/>
      <c r="K6" s="152" t="s">
        <v>28</v>
      </c>
      <c r="L6" s="153"/>
      <c r="M6" s="161"/>
      <c r="N6" s="164"/>
    </row>
    <row r="7" spans="1:15" ht="15.75" thickBot="1" x14ac:dyDescent="0.3">
      <c r="A7" s="170"/>
      <c r="B7" s="173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162"/>
      <c r="N7" s="165"/>
    </row>
    <row r="8" spans="1:15" ht="15.75" x14ac:dyDescent="0.25">
      <c r="A8" s="118">
        <v>1</v>
      </c>
      <c r="B8" s="10" t="s">
        <v>49</v>
      </c>
      <c r="C8" s="11"/>
      <c r="D8" s="91"/>
      <c r="E8" s="11">
        <v>1</v>
      </c>
      <c r="F8" s="91">
        <v>100</v>
      </c>
      <c r="G8" s="11"/>
      <c r="H8" s="12"/>
      <c r="I8" s="11"/>
      <c r="J8" s="12"/>
      <c r="K8" s="13"/>
      <c r="L8" s="12"/>
      <c r="M8" s="14">
        <f>L8+J8+H8+F8+D8</f>
        <v>100</v>
      </c>
      <c r="N8" s="118">
        <v>1</v>
      </c>
    </row>
    <row r="9" spans="1:15" ht="16.5" thickBot="1" x14ac:dyDescent="0.3">
      <c r="A9" s="29"/>
      <c r="B9" s="17" t="s">
        <v>48</v>
      </c>
      <c r="C9" s="18"/>
      <c r="D9" s="92"/>
      <c r="E9" s="18"/>
      <c r="F9" s="92">
        <v>100</v>
      </c>
      <c r="G9" s="62"/>
      <c r="H9" s="61"/>
      <c r="I9" s="62"/>
      <c r="J9" s="61"/>
      <c r="K9" s="63"/>
      <c r="L9" s="64"/>
      <c r="M9" s="103">
        <f t="shared" ref="M9:M35" si="0">L9+J9+H9+F9+D9</f>
        <v>100</v>
      </c>
      <c r="N9" s="29"/>
    </row>
    <row r="10" spans="1:15" ht="15.75" x14ac:dyDescent="0.25">
      <c r="A10" s="26">
        <v>2</v>
      </c>
      <c r="B10" s="72" t="s">
        <v>69</v>
      </c>
      <c r="C10" s="93"/>
      <c r="D10" s="94"/>
      <c r="E10" s="93">
        <v>2</v>
      </c>
      <c r="F10" s="94">
        <v>82.3</v>
      </c>
      <c r="G10" s="22"/>
      <c r="H10" s="23"/>
      <c r="I10" s="8"/>
      <c r="J10" s="23"/>
      <c r="K10" s="24"/>
      <c r="L10" s="25"/>
      <c r="M10" s="14">
        <f t="shared" si="0"/>
        <v>82.3</v>
      </c>
      <c r="N10" s="26">
        <v>2</v>
      </c>
    </row>
    <row r="11" spans="1:15" ht="16.5" thickBot="1" x14ac:dyDescent="0.3">
      <c r="A11" s="29"/>
      <c r="B11" s="73" t="s">
        <v>70</v>
      </c>
      <c r="C11" s="18"/>
      <c r="D11" s="95"/>
      <c r="E11" s="18"/>
      <c r="F11" s="95">
        <v>82.3</v>
      </c>
      <c r="G11" s="27"/>
      <c r="H11" s="20"/>
      <c r="I11" s="6"/>
      <c r="J11" s="20"/>
      <c r="K11" s="28"/>
      <c r="L11" s="7"/>
      <c r="M11" s="103">
        <f t="shared" si="0"/>
        <v>82.3</v>
      </c>
      <c r="N11" s="29"/>
    </row>
    <row r="12" spans="1:15" ht="15.75" x14ac:dyDescent="0.25">
      <c r="A12" s="119">
        <v>3</v>
      </c>
      <c r="B12" s="74" t="s">
        <v>37</v>
      </c>
      <c r="C12" s="84"/>
      <c r="D12" s="96"/>
      <c r="E12" s="84">
        <v>3</v>
      </c>
      <c r="F12" s="96">
        <v>68.7</v>
      </c>
      <c r="G12" s="30"/>
      <c r="H12" s="31"/>
      <c r="I12" s="30"/>
      <c r="J12" s="31"/>
      <c r="K12" s="30"/>
      <c r="L12" s="31"/>
      <c r="M12" s="14">
        <f t="shared" si="0"/>
        <v>68.7</v>
      </c>
      <c r="N12" s="119">
        <v>3</v>
      </c>
    </row>
    <row r="13" spans="1:15" ht="16.5" thickBot="1" x14ac:dyDescent="0.3">
      <c r="A13" s="120"/>
      <c r="B13" s="75" t="s">
        <v>38</v>
      </c>
      <c r="C13" s="85"/>
      <c r="D13" s="97"/>
      <c r="E13" s="85"/>
      <c r="F13" s="97">
        <v>68.7</v>
      </c>
      <c r="G13" s="33"/>
      <c r="H13" s="34"/>
      <c r="I13" s="33"/>
      <c r="J13" s="34"/>
      <c r="K13" s="33"/>
      <c r="L13" s="34"/>
      <c r="M13" s="103">
        <f t="shared" si="0"/>
        <v>68.7</v>
      </c>
      <c r="N13" s="120"/>
    </row>
    <row r="14" spans="1:15" ht="16.5" thickBot="1" x14ac:dyDescent="0.3">
      <c r="A14" s="121">
        <v>4</v>
      </c>
      <c r="B14" s="76" t="s">
        <v>40</v>
      </c>
      <c r="C14" s="93"/>
      <c r="D14" s="94"/>
      <c r="E14" s="93">
        <v>4</v>
      </c>
      <c r="F14" s="94">
        <v>57.3</v>
      </c>
      <c r="G14" s="36"/>
      <c r="H14" s="37"/>
      <c r="I14" s="38"/>
      <c r="J14" s="37"/>
      <c r="K14" s="39"/>
      <c r="L14" s="37"/>
      <c r="M14" s="14">
        <f t="shared" si="0"/>
        <v>57.3</v>
      </c>
      <c r="N14" s="121">
        <v>4</v>
      </c>
      <c r="O14" s="4"/>
    </row>
    <row r="15" spans="1:15" ht="16.5" thickBot="1" x14ac:dyDescent="0.3">
      <c r="A15" s="122"/>
      <c r="B15" s="77" t="s">
        <v>41</v>
      </c>
      <c r="C15" s="18"/>
      <c r="D15" s="95"/>
      <c r="E15" s="18"/>
      <c r="F15" s="95">
        <v>57.3</v>
      </c>
      <c r="G15" s="41"/>
      <c r="H15" s="42"/>
      <c r="I15" s="43"/>
      <c r="J15" s="42"/>
      <c r="K15" s="44"/>
      <c r="L15" s="42"/>
      <c r="M15" s="103">
        <f t="shared" si="0"/>
        <v>57.3</v>
      </c>
      <c r="N15" s="122"/>
      <c r="O15" s="4"/>
    </row>
    <row r="16" spans="1:15" ht="15.75" x14ac:dyDescent="0.25">
      <c r="A16" s="123">
        <v>5</v>
      </c>
      <c r="B16" s="10" t="s">
        <v>14</v>
      </c>
      <c r="C16" s="11"/>
      <c r="D16" s="91"/>
      <c r="E16" s="11">
        <v>5</v>
      </c>
      <c r="F16" s="91">
        <v>47.2</v>
      </c>
      <c r="G16" s="46"/>
      <c r="H16" s="47"/>
      <c r="I16" s="46"/>
      <c r="J16" s="47"/>
      <c r="K16" s="46"/>
      <c r="L16" s="47"/>
      <c r="M16" s="14">
        <f t="shared" si="0"/>
        <v>47.2</v>
      </c>
      <c r="N16" s="123">
        <v>5</v>
      </c>
      <c r="O16" s="4"/>
    </row>
    <row r="17" spans="1:15" ht="16.5" thickBot="1" x14ac:dyDescent="0.3">
      <c r="A17" s="122"/>
      <c r="B17" s="17" t="s">
        <v>15</v>
      </c>
      <c r="C17" s="18"/>
      <c r="D17" s="92"/>
      <c r="E17" s="18"/>
      <c r="F17" s="92">
        <v>47.2</v>
      </c>
      <c r="G17" s="49"/>
      <c r="H17" s="50"/>
      <c r="I17" s="49"/>
      <c r="J17" s="48"/>
      <c r="K17" s="43"/>
      <c r="L17" s="50"/>
      <c r="M17" s="103">
        <f t="shared" si="0"/>
        <v>47.2</v>
      </c>
      <c r="N17" s="122"/>
    </row>
    <row r="18" spans="1:15" ht="15.75" x14ac:dyDescent="0.25">
      <c r="A18" s="123">
        <v>6</v>
      </c>
      <c r="B18" s="78" t="s">
        <v>71</v>
      </c>
      <c r="C18" s="88"/>
      <c r="D18" s="98"/>
      <c r="E18" s="88">
        <v>6</v>
      </c>
      <c r="F18" s="98">
        <v>38.1</v>
      </c>
      <c r="G18" s="52"/>
      <c r="H18" s="47"/>
      <c r="I18" s="52"/>
      <c r="J18" s="53"/>
      <c r="K18" s="54"/>
      <c r="L18" s="53"/>
      <c r="M18" s="14">
        <f t="shared" si="0"/>
        <v>38.1</v>
      </c>
      <c r="N18" s="123">
        <v>6</v>
      </c>
    </row>
    <row r="19" spans="1:15" ht="16.5" thickBot="1" x14ac:dyDescent="0.3">
      <c r="A19" s="122"/>
      <c r="B19" s="79" t="s">
        <v>72</v>
      </c>
      <c r="C19" s="18"/>
      <c r="D19" s="99"/>
      <c r="E19" s="18"/>
      <c r="F19" s="99">
        <v>38.1</v>
      </c>
      <c r="G19" s="43"/>
      <c r="H19" s="50"/>
      <c r="I19" s="43"/>
      <c r="J19" s="65"/>
      <c r="K19" s="45"/>
      <c r="L19" s="50"/>
      <c r="M19" s="103">
        <f t="shared" si="0"/>
        <v>38.1</v>
      </c>
      <c r="N19" s="122"/>
    </row>
    <row r="20" spans="1:15" ht="15.75" x14ac:dyDescent="0.25">
      <c r="A20" s="123">
        <v>7</v>
      </c>
      <c r="B20" s="10" t="s">
        <v>73</v>
      </c>
      <c r="C20" s="11"/>
      <c r="D20" s="91"/>
      <c r="E20" s="11">
        <v>7</v>
      </c>
      <c r="F20" s="91">
        <v>29.7</v>
      </c>
      <c r="G20" s="46"/>
      <c r="H20" s="47"/>
      <c r="I20" s="46"/>
      <c r="J20" s="47"/>
      <c r="K20" s="58"/>
      <c r="L20" s="47"/>
      <c r="M20" s="14">
        <f t="shared" si="0"/>
        <v>29.7</v>
      </c>
      <c r="N20" s="123">
        <v>7</v>
      </c>
    </row>
    <row r="21" spans="1:15" ht="16.5" thickBot="1" x14ac:dyDescent="0.3">
      <c r="A21" s="122"/>
      <c r="B21" s="17" t="s">
        <v>42</v>
      </c>
      <c r="C21" s="18"/>
      <c r="D21" s="92"/>
      <c r="E21" s="18"/>
      <c r="F21" s="92">
        <v>29.7</v>
      </c>
      <c r="G21" s="49"/>
      <c r="H21" s="50"/>
      <c r="I21" s="49"/>
      <c r="J21" s="48"/>
      <c r="K21" s="45"/>
      <c r="L21" s="50"/>
      <c r="M21" s="103">
        <f t="shared" si="0"/>
        <v>29.7</v>
      </c>
      <c r="N21" s="122"/>
    </row>
    <row r="22" spans="1:15" ht="15.75" x14ac:dyDescent="0.25">
      <c r="A22" s="123">
        <v>8</v>
      </c>
      <c r="B22" s="80" t="s">
        <v>43</v>
      </c>
      <c r="C22" s="19"/>
      <c r="D22" s="100"/>
      <c r="E22" s="19">
        <v>8</v>
      </c>
      <c r="F22" s="100">
        <v>21.9</v>
      </c>
      <c r="G22" s="59"/>
      <c r="H22" s="60"/>
      <c r="I22" s="59"/>
      <c r="J22" s="60"/>
      <c r="K22" s="57"/>
      <c r="L22" s="60"/>
      <c r="M22" s="14">
        <f t="shared" si="0"/>
        <v>21.9</v>
      </c>
      <c r="N22" s="123">
        <v>8</v>
      </c>
      <c r="O22" s="5"/>
    </row>
    <row r="23" spans="1:15" ht="16.5" thickBot="1" x14ac:dyDescent="0.3">
      <c r="A23" s="121"/>
      <c r="B23" s="81" t="s">
        <v>45</v>
      </c>
      <c r="C23" s="89"/>
      <c r="D23" s="101"/>
      <c r="E23" s="89"/>
      <c r="F23" s="101">
        <v>21.9</v>
      </c>
      <c r="G23" s="66"/>
      <c r="H23" s="67"/>
      <c r="I23" s="66"/>
      <c r="J23" s="67"/>
      <c r="K23" s="68"/>
      <c r="L23" s="67"/>
      <c r="M23" s="103">
        <f t="shared" si="0"/>
        <v>21.9</v>
      </c>
      <c r="N23" s="121"/>
    </row>
    <row r="24" spans="1:15" ht="15.75" x14ac:dyDescent="0.25">
      <c r="A24" s="123">
        <v>9</v>
      </c>
      <c r="B24" s="82" t="s">
        <v>74</v>
      </c>
      <c r="C24" s="11"/>
      <c r="D24" s="102"/>
      <c r="E24" s="11">
        <v>9</v>
      </c>
      <c r="F24" s="102">
        <v>14.5</v>
      </c>
      <c r="G24" s="69"/>
      <c r="H24" s="70"/>
      <c r="I24" s="46"/>
      <c r="J24" s="70"/>
      <c r="K24" s="71"/>
      <c r="L24" s="70"/>
      <c r="M24" s="14">
        <f t="shared" si="0"/>
        <v>14.5</v>
      </c>
      <c r="N24" s="123">
        <v>9</v>
      </c>
    </row>
    <row r="25" spans="1:15" ht="16.5" thickBot="1" x14ac:dyDescent="0.3">
      <c r="A25" s="122"/>
      <c r="B25" s="83" t="s">
        <v>56</v>
      </c>
      <c r="C25" s="18"/>
      <c r="D25" s="95"/>
      <c r="E25" s="18"/>
      <c r="F25" s="95">
        <v>14.5</v>
      </c>
      <c r="G25" s="41"/>
      <c r="H25" s="42"/>
      <c r="I25" s="43"/>
      <c r="J25" s="42"/>
      <c r="K25" s="44"/>
      <c r="L25" s="42"/>
      <c r="M25" s="103">
        <f t="shared" si="0"/>
        <v>14.5</v>
      </c>
      <c r="N25" s="122"/>
    </row>
    <row r="26" spans="1:15" ht="15.75" x14ac:dyDescent="0.25">
      <c r="A26" s="123">
        <v>10</v>
      </c>
      <c r="B26" s="72" t="s">
        <v>75</v>
      </c>
      <c r="C26" s="93"/>
      <c r="D26" s="94"/>
      <c r="E26" s="93">
        <v>10</v>
      </c>
      <c r="F26" s="94">
        <v>7.6</v>
      </c>
      <c r="G26" s="36"/>
      <c r="H26" s="37"/>
      <c r="I26" s="38"/>
      <c r="J26" s="37"/>
      <c r="K26" s="39"/>
      <c r="L26" s="37"/>
      <c r="M26" s="14">
        <f t="shared" si="0"/>
        <v>7.6</v>
      </c>
      <c r="N26" s="123">
        <v>10</v>
      </c>
    </row>
    <row r="27" spans="1:15" ht="16.5" thickBot="1" x14ac:dyDescent="0.3">
      <c r="A27" s="122"/>
      <c r="B27" s="73" t="s">
        <v>76</v>
      </c>
      <c r="C27" s="18"/>
      <c r="D27" s="95"/>
      <c r="E27" s="18"/>
      <c r="F27" s="95">
        <v>7.6</v>
      </c>
      <c r="G27" s="41"/>
      <c r="H27" s="42"/>
      <c r="I27" s="43"/>
      <c r="J27" s="42"/>
      <c r="K27" s="44"/>
      <c r="L27" s="42"/>
      <c r="M27" s="103">
        <f t="shared" si="0"/>
        <v>7.6</v>
      </c>
      <c r="N27" s="122"/>
    </row>
    <row r="28" spans="1:15" ht="15.75" x14ac:dyDescent="0.25">
      <c r="A28" s="123">
        <v>11</v>
      </c>
      <c r="B28" s="72" t="s">
        <v>77</v>
      </c>
      <c r="C28" s="93">
        <v>1</v>
      </c>
      <c r="D28" s="94"/>
      <c r="E28" s="93">
        <v>11</v>
      </c>
      <c r="F28" s="94">
        <v>1</v>
      </c>
      <c r="G28" s="36"/>
      <c r="H28" s="37"/>
      <c r="I28" s="38"/>
      <c r="J28" s="37"/>
      <c r="K28" s="39"/>
      <c r="L28" s="37"/>
      <c r="M28" s="14">
        <f t="shared" si="0"/>
        <v>1</v>
      </c>
      <c r="N28" s="123">
        <v>11</v>
      </c>
    </row>
    <row r="29" spans="1:15" ht="16.5" thickBot="1" x14ac:dyDescent="0.3">
      <c r="A29" s="122"/>
      <c r="B29" s="73" t="s">
        <v>67</v>
      </c>
      <c r="C29" s="18"/>
      <c r="D29" s="95"/>
      <c r="E29" s="18"/>
      <c r="F29" s="95">
        <v>1</v>
      </c>
      <c r="G29" s="41"/>
      <c r="H29" s="42"/>
      <c r="I29" s="43"/>
      <c r="J29" s="42"/>
      <c r="K29" s="44"/>
      <c r="L29" s="42"/>
      <c r="M29" s="103">
        <f t="shared" si="0"/>
        <v>1</v>
      </c>
      <c r="N29" s="122"/>
    </row>
    <row r="30" spans="1:15" ht="15.75" x14ac:dyDescent="0.25">
      <c r="A30" s="123">
        <v>12</v>
      </c>
      <c r="B30" s="72" t="s">
        <v>31</v>
      </c>
      <c r="C30" s="93">
        <v>2</v>
      </c>
      <c r="D30" s="37"/>
      <c r="E30" s="36"/>
      <c r="F30" s="37"/>
      <c r="G30" s="36"/>
      <c r="H30" s="37"/>
      <c r="I30" s="38"/>
      <c r="J30" s="37"/>
      <c r="K30" s="39"/>
      <c r="L30" s="37"/>
      <c r="M30" s="14">
        <f t="shared" si="0"/>
        <v>0</v>
      </c>
      <c r="N30" s="9"/>
    </row>
    <row r="31" spans="1:15" ht="16.5" thickBot="1" x14ac:dyDescent="0.3">
      <c r="A31" s="122"/>
      <c r="B31" s="73" t="s">
        <v>52</v>
      </c>
      <c r="C31" s="18"/>
      <c r="D31" s="42"/>
      <c r="E31" s="41"/>
      <c r="F31" s="42"/>
      <c r="G31" s="41"/>
      <c r="H31" s="42"/>
      <c r="I31" s="43"/>
      <c r="J31" s="42"/>
      <c r="K31" s="44"/>
      <c r="L31" s="42"/>
      <c r="M31" s="103">
        <f t="shared" si="0"/>
        <v>0</v>
      </c>
      <c r="N31" s="16"/>
    </row>
    <row r="32" spans="1:15" ht="15.75" x14ac:dyDescent="0.25">
      <c r="A32" s="123">
        <v>13</v>
      </c>
      <c r="B32" s="72" t="s">
        <v>53</v>
      </c>
      <c r="C32" s="93">
        <v>3</v>
      </c>
      <c r="D32" s="37"/>
      <c r="E32" s="36"/>
      <c r="F32" s="37"/>
      <c r="G32" s="36"/>
      <c r="H32" s="37"/>
      <c r="I32" s="38"/>
      <c r="J32" s="37"/>
      <c r="K32" s="39"/>
      <c r="L32" s="37"/>
      <c r="M32" s="14">
        <f t="shared" si="0"/>
        <v>0</v>
      </c>
      <c r="N32" s="9"/>
    </row>
    <row r="33" spans="1:14" ht="16.5" thickBot="1" x14ac:dyDescent="0.3">
      <c r="A33" s="122"/>
      <c r="B33" s="73" t="s">
        <v>54</v>
      </c>
      <c r="C33" s="18"/>
      <c r="D33" s="42"/>
      <c r="E33" s="41"/>
      <c r="F33" s="42"/>
      <c r="G33" s="41"/>
      <c r="H33" s="42"/>
      <c r="I33" s="43"/>
      <c r="J33" s="42"/>
      <c r="K33" s="44"/>
      <c r="L33" s="42"/>
      <c r="M33" s="103">
        <f t="shared" si="0"/>
        <v>0</v>
      </c>
      <c r="N33" s="16"/>
    </row>
    <row r="34" spans="1:14" ht="15.75" x14ac:dyDescent="0.25">
      <c r="A34" s="123">
        <v>14</v>
      </c>
      <c r="B34" s="72" t="s">
        <v>68</v>
      </c>
      <c r="C34" s="93">
        <v>4</v>
      </c>
      <c r="D34" s="37"/>
      <c r="E34" s="36"/>
      <c r="F34" s="37"/>
      <c r="G34" s="36"/>
      <c r="H34" s="37"/>
      <c r="I34" s="38"/>
      <c r="J34" s="37"/>
      <c r="K34" s="39"/>
      <c r="L34" s="37"/>
      <c r="M34" s="14">
        <f t="shared" si="0"/>
        <v>0</v>
      </c>
      <c r="N34" s="9"/>
    </row>
    <row r="35" spans="1:14" ht="16.5" thickBot="1" x14ac:dyDescent="0.3">
      <c r="A35" s="122"/>
      <c r="B35" s="73" t="s">
        <v>100</v>
      </c>
      <c r="C35" s="18"/>
      <c r="D35" s="42"/>
      <c r="E35" s="41"/>
      <c r="F35" s="42"/>
      <c r="G35" s="41"/>
      <c r="H35" s="42"/>
      <c r="I35" s="43"/>
      <c r="J35" s="42"/>
      <c r="K35" s="44"/>
      <c r="L35" s="42"/>
      <c r="M35" s="106">
        <f t="shared" si="0"/>
        <v>0</v>
      </c>
      <c r="N35" s="16"/>
    </row>
  </sheetData>
  <mergeCells count="21">
    <mergeCell ref="M4:M7"/>
    <mergeCell ref="N4:N7"/>
    <mergeCell ref="A1:N1"/>
    <mergeCell ref="A2:N2"/>
    <mergeCell ref="E5:F5"/>
    <mergeCell ref="C6:D6"/>
    <mergeCell ref="G4:H4"/>
    <mergeCell ref="G5:H5"/>
    <mergeCell ref="G6:H6"/>
    <mergeCell ref="I4:J4"/>
    <mergeCell ref="I5:J5"/>
    <mergeCell ref="I6:J6"/>
    <mergeCell ref="A4:A7"/>
    <mergeCell ref="B4:B7"/>
    <mergeCell ref="C4:D4"/>
    <mergeCell ref="K6:L6"/>
    <mergeCell ref="C5:D5"/>
    <mergeCell ref="E4:F4"/>
    <mergeCell ref="K4:L4"/>
    <mergeCell ref="K5:L5"/>
    <mergeCell ref="E6:F6"/>
  </mergeCells>
  <pageMargins left="0.31496062992125984" right="0.31496062992125984" top="0.3543307086614173" bottom="0.354330708661417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31" zoomScale="85" zoomScaleNormal="85" workbookViewId="0">
      <selection activeCell="A2" sqref="A2:N2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5" ht="91.5" customHeight="1" x14ac:dyDescent="0.3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ht="26.25" customHeight="1" x14ac:dyDescent="0.25">
      <c r="A2" s="167" t="s">
        <v>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5" ht="15.75" thickBot="1" x14ac:dyDescent="0.3"/>
    <row r="4" spans="1:15" x14ac:dyDescent="0.25">
      <c r="A4" s="168" t="s">
        <v>1</v>
      </c>
      <c r="B4" s="171" t="s">
        <v>2</v>
      </c>
      <c r="C4" s="156" t="s">
        <v>3</v>
      </c>
      <c r="D4" s="157"/>
      <c r="E4" s="156" t="s">
        <v>4</v>
      </c>
      <c r="F4" s="157"/>
      <c r="G4" s="156" t="s">
        <v>6</v>
      </c>
      <c r="H4" s="157"/>
      <c r="I4" s="156" t="s">
        <v>7</v>
      </c>
      <c r="J4" s="157"/>
      <c r="K4" s="156" t="s">
        <v>25</v>
      </c>
      <c r="L4" s="157"/>
      <c r="M4" s="160" t="s">
        <v>8</v>
      </c>
      <c r="N4" s="163" t="s">
        <v>9</v>
      </c>
    </row>
    <row r="5" spans="1:15" x14ac:dyDescent="0.25">
      <c r="A5" s="169"/>
      <c r="B5" s="172"/>
      <c r="C5" s="154" t="s">
        <v>60</v>
      </c>
      <c r="D5" s="155"/>
      <c r="E5" s="154" t="s">
        <v>61</v>
      </c>
      <c r="F5" s="155"/>
      <c r="G5" s="154" t="s">
        <v>63</v>
      </c>
      <c r="H5" s="155"/>
      <c r="I5" s="154" t="s">
        <v>65</v>
      </c>
      <c r="J5" s="155"/>
      <c r="K5" s="154" t="s">
        <v>32</v>
      </c>
      <c r="L5" s="155"/>
      <c r="M5" s="161"/>
      <c r="N5" s="164"/>
    </row>
    <row r="6" spans="1:15" x14ac:dyDescent="0.25">
      <c r="A6" s="169"/>
      <c r="B6" s="172"/>
      <c r="C6" s="154" t="s">
        <v>5</v>
      </c>
      <c r="D6" s="155"/>
      <c r="E6" s="158" t="s">
        <v>62</v>
      </c>
      <c r="F6" s="159"/>
      <c r="G6" s="154" t="s">
        <v>64</v>
      </c>
      <c r="H6" s="155"/>
      <c r="I6" s="154" t="s">
        <v>66</v>
      </c>
      <c r="J6" s="155"/>
      <c r="K6" s="152" t="s">
        <v>28</v>
      </c>
      <c r="L6" s="153"/>
      <c r="M6" s="161"/>
      <c r="N6" s="164"/>
    </row>
    <row r="7" spans="1:15" ht="15.75" thickBot="1" x14ac:dyDescent="0.3">
      <c r="A7" s="170"/>
      <c r="B7" s="173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162"/>
      <c r="N7" s="165"/>
    </row>
    <row r="8" spans="1:15" ht="15.75" x14ac:dyDescent="0.25">
      <c r="A8" s="118">
        <v>1</v>
      </c>
      <c r="B8" s="10" t="s">
        <v>35</v>
      </c>
      <c r="C8" s="11">
        <v>2</v>
      </c>
      <c r="D8" s="102">
        <v>84.3</v>
      </c>
      <c r="E8" s="11">
        <v>1</v>
      </c>
      <c r="F8" s="91">
        <v>100</v>
      </c>
      <c r="G8" s="11"/>
      <c r="H8" s="124"/>
      <c r="I8" s="11"/>
      <c r="J8" s="12"/>
      <c r="K8" s="13"/>
      <c r="L8" s="12"/>
      <c r="M8" s="14">
        <f>L8+J8+H8+F8+D8</f>
        <v>184.3</v>
      </c>
      <c r="N8" s="118">
        <v>1</v>
      </c>
    </row>
    <row r="9" spans="1:15" ht="16.5" thickBot="1" x14ac:dyDescent="0.3">
      <c r="A9" s="29"/>
      <c r="B9" s="17" t="s">
        <v>36</v>
      </c>
      <c r="C9" s="62"/>
      <c r="D9" s="147">
        <v>84.3</v>
      </c>
      <c r="E9" s="18"/>
      <c r="F9" s="92">
        <v>100</v>
      </c>
      <c r="G9" s="62"/>
      <c r="H9" s="125"/>
      <c r="I9" s="62"/>
      <c r="J9" s="61"/>
      <c r="K9" s="63"/>
      <c r="L9" s="64"/>
      <c r="M9" s="103">
        <f t="shared" ref="M9:M15" si="0">L9+J9+H9+F9+D9</f>
        <v>184.3</v>
      </c>
      <c r="N9" s="29"/>
    </row>
    <row r="10" spans="1:15" ht="15.75" x14ac:dyDescent="0.25">
      <c r="A10" s="26">
        <v>2</v>
      </c>
      <c r="B10" s="72" t="s">
        <v>12</v>
      </c>
      <c r="C10" s="93">
        <v>1</v>
      </c>
      <c r="D10" s="94">
        <v>100</v>
      </c>
      <c r="E10" s="93">
        <v>2</v>
      </c>
      <c r="F10" s="94">
        <v>82.3</v>
      </c>
      <c r="G10" s="131"/>
      <c r="H10" s="86"/>
      <c r="I10" s="8"/>
      <c r="J10" s="23"/>
      <c r="K10" s="24"/>
      <c r="L10" s="25"/>
      <c r="M10" s="14">
        <f t="shared" si="0"/>
        <v>182.3</v>
      </c>
      <c r="N10" s="26">
        <v>2</v>
      </c>
    </row>
    <row r="11" spans="1:15" ht="16.5" thickBot="1" x14ac:dyDescent="0.3">
      <c r="A11" s="29"/>
      <c r="B11" s="73" t="s">
        <v>19</v>
      </c>
      <c r="C11" s="136"/>
      <c r="D11" s="95">
        <v>100</v>
      </c>
      <c r="E11" s="18"/>
      <c r="F11" s="95">
        <v>82.3</v>
      </c>
      <c r="G11" s="132"/>
      <c r="H11" s="87"/>
      <c r="I11" s="6"/>
      <c r="J11" s="20"/>
      <c r="K11" s="28"/>
      <c r="L11" s="7"/>
      <c r="M11" s="103">
        <f t="shared" si="0"/>
        <v>182.3</v>
      </c>
      <c r="N11" s="29"/>
    </row>
    <row r="12" spans="1:15" ht="15.75" x14ac:dyDescent="0.25">
      <c r="A12" s="119">
        <v>3</v>
      </c>
      <c r="B12" s="74" t="s">
        <v>13</v>
      </c>
      <c r="C12" s="84">
        <v>4</v>
      </c>
      <c r="D12" s="96">
        <v>62</v>
      </c>
      <c r="E12" s="84">
        <v>3</v>
      </c>
      <c r="F12" s="96">
        <v>68.7</v>
      </c>
      <c r="G12" s="84"/>
      <c r="H12" s="126"/>
      <c r="I12" s="30"/>
      <c r="J12" s="31"/>
      <c r="K12" s="30"/>
      <c r="L12" s="31"/>
      <c r="M12" s="14">
        <f t="shared" si="0"/>
        <v>130.69999999999999</v>
      </c>
      <c r="N12" s="119">
        <v>3</v>
      </c>
    </row>
    <row r="13" spans="1:15" ht="16.5" thickBot="1" x14ac:dyDescent="0.3">
      <c r="A13" s="120"/>
      <c r="B13" s="75" t="s">
        <v>23</v>
      </c>
      <c r="C13" s="85"/>
      <c r="D13" s="97">
        <v>62</v>
      </c>
      <c r="E13" s="85"/>
      <c r="F13" s="97">
        <v>68.7</v>
      </c>
      <c r="G13" s="85"/>
      <c r="H13" s="127"/>
      <c r="I13" s="33"/>
      <c r="J13" s="34"/>
      <c r="K13" s="33"/>
      <c r="L13" s="34"/>
      <c r="M13" s="103">
        <f t="shared" si="0"/>
        <v>130.69999999999999</v>
      </c>
      <c r="N13" s="120"/>
    </row>
    <row r="14" spans="1:15" ht="16.5" thickBot="1" x14ac:dyDescent="0.3">
      <c r="A14" s="121">
        <v>4</v>
      </c>
      <c r="B14" s="76" t="s">
        <v>20</v>
      </c>
      <c r="C14" s="93">
        <v>8</v>
      </c>
      <c r="D14" s="94">
        <v>30.5</v>
      </c>
      <c r="E14" s="93">
        <v>4</v>
      </c>
      <c r="F14" s="94">
        <v>57.3</v>
      </c>
      <c r="G14" s="131"/>
      <c r="H14" s="86"/>
      <c r="I14" s="38"/>
      <c r="J14" s="37"/>
      <c r="K14" s="39"/>
      <c r="L14" s="37"/>
      <c r="M14" s="14">
        <f t="shared" si="0"/>
        <v>87.8</v>
      </c>
      <c r="N14" s="121">
        <v>4</v>
      </c>
      <c r="O14" s="4"/>
    </row>
    <row r="15" spans="1:15" ht="16.5" thickBot="1" x14ac:dyDescent="0.3">
      <c r="A15" s="122"/>
      <c r="B15" s="77" t="s">
        <v>21</v>
      </c>
      <c r="C15" s="18"/>
      <c r="D15" s="95">
        <v>30.5</v>
      </c>
      <c r="E15" s="18"/>
      <c r="F15" s="95">
        <v>57.3</v>
      </c>
      <c r="G15" s="132"/>
      <c r="H15" s="87"/>
      <c r="I15" s="43"/>
      <c r="J15" s="42"/>
      <c r="K15" s="44"/>
      <c r="L15" s="42"/>
      <c r="M15" s="103">
        <f t="shared" si="0"/>
        <v>87.8</v>
      </c>
      <c r="N15" s="122"/>
      <c r="O15" s="4"/>
    </row>
    <row r="16" spans="1:15" ht="15.75" x14ac:dyDescent="0.25">
      <c r="A16" s="123">
        <v>5</v>
      </c>
      <c r="B16" s="10" t="s">
        <v>24</v>
      </c>
      <c r="C16" s="11">
        <v>5</v>
      </c>
      <c r="D16" s="91">
        <v>53</v>
      </c>
      <c r="E16" s="11">
        <v>7</v>
      </c>
      <c r="F16" s="91">
        <v>29.7</v>
      </c>
      <c r="G16" s="133"/>
      <c r="H16" s="124"/>
      <c r="I16" s="46"/>
      <c r="J16" s="47"/>
      <c r="K16" s="58"/>
      <c r="L16" s="47"/>
      <c r="M16" s="14">
        <f t="shared" ref="M16:M37" si="1">L16+J16+H16+F16+D16</f>
        <v>82.7</v>
      </c>
      <c r="N16" s="123">
        <v>5</v>
      </c>
      <c r="O16" s="4"/>
    </row>
    <row r="17" spans="1:15" ht="16.5" thickBot="1" x14ac:dyDescent="0.3">
      <c r="A17" s="122"/>
      <c r="B17" s="17" t="s">
        <v>79</v>
      </c>
      <c r="C17" s="18"/>
      <c r="D17" s="92">
        <v>53</v>
      </c>
      <c r="E17" s="18"/>
      <c r="F17" s="92">
        <v>29.7</v>
      </c>
      <c r="G17" s="134"/>
      <c r="H17" s="128"/>
      <c r="I17" s="49"/>
      <c r="J17" s="48"/>
      <c r="K17" s="45"/>
      <c r="L17" s="50"/>
      <c r="M17" s="103">
        <f t="shared" si="1"/>
        <v>82.7</v>
      </c>
      <c r="N17" s="122"/>
      <c r="O17" s="4"/>
    </row>
    <row r="18" spans="1:15" ht="15.75" x14ac:dyDescent="0.25">
      <c r="A18" s="123">
        <v>6</v>
      </c>
      <c r="B18" s="72" t="s">
        <v>27</v>
      </c>
      <c r="C18" s="93">
        <v>3</v>
      </c>
      <c r="D18" s="94">
        <v>72.2</v>
      </c>
      <c r="E18" s="36"/>
      <c r="F18" s="37"/>
      <c r="G18" s="131"/>
      <c r="H18" s="86"/>
      <c r="I18" s="38"/>
      <c r="J18" s="37"/>
      <c r="K18" s="39"/>
      <c r="L18" s="37"/>
      <c r="M18" s="14">
        <f t="shared" si="1"/>
        <v>72.2</v>
      </c>
      <c r="N18" s="123">
        <v>6</v>
      </c>
    </row>
    <row r="19" spans="1:15" ht="16.5" thickBot="1" x14ac:dyDescent="0.3">
      <c r="A19" s="122"/>
      <c r="B19" s="73" t="s">
        <v>58</v>
      </c>
      <c r="C19" s="18"/>
      <c r="D19" s="95">
        <v>72.2</v>
      </c>
      <c r="E19" s="41"/>
      <c r="F19" s="42"/>
      <c r="G19" s="132"/>
      <c r="H19" s="87"/>
      <c r="I19" s="43"/>
      <c r="J19" s="42"/>
      <c r="K19" s="44"/>
      <c r="L19" s="42"/>
      <c r="M19" s="103">
        <f t="shared" si="1"/>
        <v>72.2</v>
      </c>
      <c r="N19" s="122"/>
    </row>
    <row r="20" spans="1:15" ht="15.75" x14ac:dyDescent="0.25">
      <c r="A20" s="123">
        <v>7</v>
      </c>
      <c r="B20" s="10" t="s">
        <v>16</v>
      </c>
      <c r="C20" s="11">
        <v>10</v>
      </c>
      <c r="D20" s="91">
        <v>17.8</v>
      </c>
      <c r="E20" s="11">
        <v>5</v>
      </c>
      <c r="F20" s="91">
        <v>47.2</v>
      </c>
      <c r="G20" s="133"/>
      <c r="H20" s="124"/>
      <c r="I20" s="46"/>
      <c r="J20" s="47"/>
      <c r="K20" s="46"/>
      <c r="L20" s="47"/>
      <c r="M20" s="105">
        <f t="shared" si="1"/>
        <v>65</v>
      </c>
      <c r="N20" s="123">
        <v>7</v>
      </c>
    </row>
    <row r="21" spans="1:15" ht="15.75" x14ac:dyDescent="0.25">
      <c r="A21" s="121"/>
      <c r="B21" s="140" t="s">
        <v>102</v>
      </c>
      <c r="C21" s="141"/>
      <c r="D21" s="142">
        <v>17.8</v>
      </c>
      <c r="E21" s="141"/>
      <c r="F21" s="142"/>
      <c r="G21" s="143"/>
      <c r="H21" s="144"/>
      <c r="I21" s="55"/>
      <c r="J21" s="56"/>
      <c r="K21" s="55"/>
      <c r="L21" s="60"/>
      <c r="M21" s="145">
        <f t="shared" si="1"/>
        <v>17.8</v>
      </c>
      <c r="N21" s="121"/>
    </row>
    <row r="22" spans="1:15" ht="16.5" thickBot="1" x14ac:dyDescent="0.3">
      <c r="A22" s="122"/>
      <c r="B22" s="17" t="s">
        <v>17</v>
      </c>
      <c r="C22" s="62"/>
      <c r="D22" s="92"/>
      <c r="E22" s="62"/>
      <c r="F22" s="92">
        <v>47.2</v>
      </c>
      <c r="G22" s="134"/>
      <c r="H22" s="125"/>
      <c r="I22" s="49"/>
      <c r="J22" s="48"/>
      <c r="K22" s="49"/>
      <c r="L22" s="50"/>
      <c r="M22" s="103">
        <f t="shared" si="1"/>
        <v>47.2</v>
      </c>
      <c r="N22" s="122"/>
    </row>
    <row r="23" spans="1:15" ht="15.75" x14ac:dyDescent="0.25">
      <c r="A23" s="123">
        <v>8</v>
      </c>
      <c r="B23" s="72" t="s">
        <v>26</v>
      </c>
      <c r="C23" s="93">
        <v>6</v>
      </c>
      <c r="D23" s="94">
        <v>44.9</v>
      </c>
      <c r="E23" s="36"/>
      <c r="F23" s="37"/>
      <c r="G23" s="131"/>
      <c r="H23" s="86"/>
      <c r="I23" s="38"/>
      <c r="J23" s="37"/>
      <c r="K23" s="39"/>
      <c r="L23" s="37"/>
      <c r="M23" s="14">
        <f t="shared" si="1"/>
        <v>44.9</v>
      </c>
      <c r="N23" s="123">
        <v>8</v>
      </c>
      <c r="O23" s="5"/>
    </row>
    <row r="24" spans="1:15" ht="16.5" thickBot="1" x14ac:dyDescent="0.3">
      <c r="A24" s="122"/>
      <c r="B24" s="73" t="s">
        <v>101</v>
      </c>
      <c r="C24" s="18"/>
      <c r="D24" s="95">
        <v>44.9</v>
      </c>
      <c r="E24" s="41"/>
      <c r="F24" s="42"/>
      <c r="G24" s="132"/>
      <c r="H24" s="87"/>
      <c r="I24" s="43"/>
      <c r="J24" s="42"/>
      <c r="K24" s="44"/>
      <c r="L24" s="42"/>
      <c r="M24" s="103">
        <f t="shared" si="1"/>
        <v>44.9</v>
      </c>
      <c r="N24" s="122"/>
      <c r="O24" s="5"/>
    </row>
    <row r="25" spans="1:15" ht="15.75" x14ac:dyDescent="0.25">
      <c r="A25" s="123">
        <v>9</v>
      </c>
      <c r="B25" s="82" t="s">
        <v>33</v>
      </c>
      <c r="C25" s="11">
        <v>9</v>
      </c>
      <c r="D25" s="102">
        <v>24</v>
      </c>
      <c r="E25" s="11">
        <v>9</v>
      </c>
      <c r="F25" s="102">
        <v>14.5</v>
      </c>
      <c r="G25" s="139"/>
      <c r="H25" s="90"/>
      <c r="I25" s="46"/>
      <c r="J25" s="70"/>
      <c r="K25" s="71"/>
      <c r="L25" s="70"/>
      <c r="M25" s="14">
        <f t="shared" si="1"/>
        <v>38.5</v>
      </c>
      <c r="N25" s="123">
        <v>9</v>
      </c>
    </row>
    <row r="26" spans="1:15" ht="16.5" thickBot="1" x14ac:dyDescent="0.3">
      <c r="A26" s="122"/>
      <c r="B26" s="83" t="s">
        <v>80</v>
      </c>
      <c r="C26" s="18"/>
      <c r="D26" s="95">
        <v>24</v>
      </c>
      <c r="E26" s="18"/>
      <c r="F26" s="95">
        <v>14.5</v>
      </c>
      <c r="G26" s="132"/>
      <c r="H26" s="87"/>
      <c r="I26" s="43"/>
      <c r="J26" s="42"/>
      <c r="K26" s="44"/>
      <c r="L26" s="42"/>
      <c r="M26" s="103">
        <f t="shared" si="1"/>
        <v>38.5</v>
      </c>
      <c r="N26" s="122"/>
    </row>
    <row r="27" spans="1:15" ht="15.75" x14ac:dyDescent="0.25">
      <c r="A27" s="123">
        <v>10</v>
      </c>
      <c r="B27" s="72" t="s">
        <v>34</v>
      </c>
      <c r="C27" s="93">
        <v>7</v>
      </c>
      <c r="D27" s="94">
        <v>37.5</v>
      </c>
      <c r="E27" s="93">
        <v>11</v>
      </c>
      <c r="F27" s="94">
        <v>1</v>
      </c>
      <c r="G27" s="131"/>
      <c r="H27" s="86"/>
      <c r="I27" s="38"/>
      <c r="J27" s="37"/>
      <c r="K27" s="39"/>
      <c r="L27" s="37"/>
      <c r="M27" s="14">
        <f t="shared" si="1"/>
        <v>38.5</v>
      </c>
      <c r="N27" s="123">
        <v>10</v>
      </c>
    </row>
    <row r="28" spans="1:15" ht="16.5" thickBot="1" x14ac:dyDescent="0.3">
      <c r="A28" s="122"/>
      <c r="B28" s="73" t="s">
        <v>46</v>
      </c>
      <c r="C28" s="18"/>
      <c r="D28" s="95">
        <v>37.5</v>
      </c>
      <c r="E28" s="18"/>
      <c r="F28" s="95">
        <v>1</v>
      </c>
      <c r="G28" s="132"/>
      <c r="H28" s="87"/>
      <c r="I28" s="43"/>
      <c r="J28" s="42"/>
      <c r="K28" s="44"/>
      <c r="L28" s="42"/>
      <c r="M28" s="103">
        <f t="shared" si="1"/>
        <v>38.5</v>
      </c>
      <c r="N28" s="122"/>
    </row>
    <row r="29" spans="1:15" ht="15.75" x14ac:dyDescent="0.25">
      <c r="A29" s="123">
        <v>11</v>
      </c>
      <c r="B29" s="78" t="s">
        <v>47</v>
      </c>
      <c r="C29" s="88"/>
      <c r="D29" s="98"/>
      <c r="E29" s="88">
        <v>6</v>
      </c>
      <c r="F29" s="98">
        <v>38.1</v>
      </c>
      <c r="G29" s="135"/>
      <c r="H29" s="124"/>
      <c r="I29" s="52"/>
      <c r="J29" s="53"/>
      <c r="K29" s="54"/>
      <c r="L29" s="53"/>
      <c r="M29" s="14">
        <f t="shared" si="1"/>
        <v>38.1</v>
      </c>
      <c r="N29" s="123">
        <v>11</v>
      </c>
    </row>
    <row r="30" spans="1:15" ht="16.5" thickBot="1" x14ac:dyDescent="0.3">
      <c r="A30" s="122"/>
      <c r="B30" s="79" t="s">
        <v>78</v>
      </c>
      <c r="C30" s="18"/>
      <c r="D30" s="99"/>
      <c r="E30" s="18"/>
      <c r="F30" s="99">
        <v>38.1</v>
      </c>
      <c r="G30" s="136"/>
      <c r="H30" s="128"/>
      <c r="I30" s="43"/>
      <c r="J30" s="65"/>
      <c r="K30" s="45"/>
      <c r="L30" s="50"/>
      <c r="M30" s="103">
        <f t="shared" si="1"/>
        <v>38.1</v>
      </c>
      <c r="N30" s="122"/>
    </row>
    <row r="31" spans="1:15" ht="15.75" x14ac:dyDescent="0.25">
      <c r="A31" s="123">
        <v>12</v>
      </c>
      <c r="B31" s="146" t="s">
        <v>57</v>
      </c>
      <c r="C31" s="11">
        <v>13</v>
      </c>
      <c r="D31" s="91">
        <v>1</v>
      </c>
      <c r="E31" s="11">
        <v>8</v>
      </c>
      <c r="F31" s="91">
        <v>21.9</v>
      </c>
      <c r="G31" s="133"/>
      <c r="H31" s="124"/>
      <c r="I31" s="46"/>
      <c r="J31" s="47"/>
      <c r="K31" s="58"/>
      <c r="L31" s="47"/>
      <c r="M31" s="105">
        <f t="shared" si="1"/>
        <v>22.9</v>
      </c>
      <c r="N31" s="123">
        <v>12</v>
      </c>
    </row>
    <row r="32" spans="1:15" ht="15.75" x14ac:dyDescent="0.25">
      <c r="A32" s="121"/>
      <c r="B32" s="76" t="s">
        <v>106</v>
      </c>
      <c r="C32" s="19"/>
      <c r="D32" s="100">
        <v>1</v>
      </c>
      <c r="E32" s="19"/>
      <c r="F32" s="100"/>
      <c r="G32" s="137"/>
      <c r="H32" s="129"/>
      <c r="I32" s="59"/>
      <c r="J32" s="60"/>
      <c r="K32" s="57"/>
      <c r="L32" s="60"/>
      <c r="M32" s="104">
        <f t="shared" si="1"/>
        <v>1</v>
      </c>
      <c r="N32" s="121"/>
    </row>
    <row r="33" spans="1:14" ht="16.5" thickBot="1" x14ac:dyDescent="0.3">
      <c r="A33" s="121"/>
      <c r="B33" s="81" t="s">
        <v>22</v>
      </c>
      <c r="C33" s="89"/>
      <c r="D33" s="101"/>
      <c r="E33" s="89"/>
      <c r="F33" s="101">
        <v>21.9</v>
      </c>
      <c r="G33" s="138"/>
      <c r="H33" s="130"/>
      <c r="I33" s="66"/>
      <c r="J33" s="67"/>
      <c r="K33" s="68"/>
      <c r="L33" s="67"/>
      <c r="M33" s="106">
        <f t="shared" si="1"/>
        <v>21.9</v>
      </c>
      <c r="N33" s="121"/>
    </row>
    <row r="34" spans="1:14" ht="15.75" x14ac:dyDescent="0.25">
      <c r="A34" s="123">
        <v>13</v>
      </c>
      <c r="B34" s="80" t="s">
        <v>39</v>
      </c>
      <c r="C34" s="11">
        <v>11</v>
      </c>
      <c r="D34" s="102">
        <v>12</v>
      </c>
      <c r="E34" s="69"/>
      <c r="F34" s="70"/>
      <c r="G34" s="139"/>
      <c r="H34" s="90"/>
      <c r="I34" s="46"/>
      <c r="J34" s="70"/>
      <c r="K34" s="71"/>
      <c r="L34" s="70"/>
      <c r="M34" s="14">
        <f t="shared" si="1"/>
        <v>12</v>
      </c>
      <c r="N34" s="123">
        <v>13</v>
      </c>
    </row>
    <row r="35" spans="1:14" ht="16.5" thickBot="1" x14ac:dyDescent="0.3">
      <c r="A35" s="122"/>
      <c r="B35" s="73" t="s">
        <v>103</v>
      </c>
      <c r="C35" s="18"/>
      <c r="D35" s="95">
        <v>12</v>
      </c>
      <c r="E35" s="41"/>
      <c r="F35" s="42"/>
      <c r="G35" s="132"/>
      <c r="H35" s="87"/>
      <c r="I35" s="43"/>
      <c r="J35" s="42"/>
      <c r="K35" s="44"/>
      <c r="L35" s="42"/>
      <c r="M35" s="103">
        <f t="shared" si="1"/>
        <v>12</v>
      </c>
      <c r="N35" s="122"/>
    </row>
    <row r="36" spans="1:14" ht="15.75" x14ac:dyDescent="0.25">
      <c r="A36" s="123">
        <v>14</v>
      </c>
      <c r="B36" s="72" t="s">
        <v>81</v>
      </c>
      <c r="C36" s="93"/>
      <c r="D36" s="94"/>
      <c r="E36" s="93">
        <v>10</v>
      </c>
      <c r="F36" s="94">
        <v>7.6</v>
      </c>
      <c r="G36" s="131"/>
      <c r="H36" s="86"/>
      <c r="I36" s="38"/>
      <c r="J36" s="37"/>
      <c r="K36" s="39"/>
      <c r="L36" s="37"/>
      <c r="M36" s="14">
        <f t="shared" si="1"/>
        <v>7.6</v>
      </c>
      <c r="N36" s="123">
        <v>14</v>
      </c>
    </row>
    <row r="37" spans="1:14" ht="16.5" thickBot="1" x14ac:dyDescent="0.3">
      <c r="A37" s="122"/>
      <c r="B37" s="73" t="s">
        <v>82</v>
      </c>
      <c r="C37" s="18"/>
      <c r="D37" s="95"/>
      <c r="E37" s="18"/>
      <c r="F37" s="95">
        <v>7.6</v>
      </c>
      <c r="G37" s="132"/>
      <c r="H37" s="87"/>
      <c r="I37" s="43"/>
      <c r="J37" s="42"/>
      <c r="K37" s="44"/>
      <c r="L37" s="42"/>
      <c r="M37" s="103">
        <f t="shared" si="1"/>
        <v>7.6</v>
      </c>
      <c r="N37" s="122"/>
    </row>
    <row r="38" spans="1:14" ht="15.75" x14ac:dyDescent="0.25">
      <c r="A38" s="123">
        <v>15</v>
      </c>
      <c r="B38" s="72" t="s">
        <v>104</v>
      </c>
      <c r="C38" s="93">
        <v>12</v>
      </c>
      <c r="D38" s="94">
        <v>6.4</v>
      </c>
      <c r="E38" s="36"/>
      <c r="F38" s="37"/>
      <c r="G38" s="131"/>
      <c r="H38" s="86"/>
      <c r="I38" s="38"/>
      <c r="J38" s="37"/>
      <c r="K38" s="39"/>
      <c r="L38" s="37"/>
      <c r="M38" s="14">
        <f t="shared" ref="M38:M39" si="2">L38+J38+H38+F38+D38</f>
        <v>6.4</v>
      </c>
      <c r="N38" s="123">
        <v>15</v>
      </c>
    </row>
    <row r="39" spans="1:14" ht="16.5" thickBot="1" x14ac:dyDescent="0.3">
      <c r="A39" s="122"/>
      <c r="B39" s="73" t="s">
        <v>105</v>
      </c>
      <c r="C39" s="18"/>
      <c r="D39" s="95">
        <v>6.4</v>
      </c>
      <c r="E39" s="41"/>
      <c r="F39" s="42"/>
      <c r="G39" s="132"/>
      <c r="H39" s="87"/>
      <c r="I39" s="43"/>
      <c r="J39" s="42"/>
      <c r="K39" s="44"/>
      <c r="L39" s="42"/>
      <c r="M39" s="103">
        <f t="shared" si="2"/>
        <v>6.4</v>
      </c>
      <c r="N39" s="122"/>
    </row>
  </sheetData>
  <mergeCells count="21"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K6:L6"/>
    <mergeCell ref="N4:N7"/>
    <mergeCell ref="C5:D5"/>
    <mergeCell ref="E5:F5"/>
    <mergeCell ref="G5:H5"/>
    <mergeCell ref="I5:J5"/>
    <mergeCell ref="K5:L5"/>
    <mergeCell ref="C6:D6"/>
    <mergeCell ref="E6:F6"/>
    <mergeCell ref="G6:H6"/>
    <mergeCell ref="I6:J6"/>
  </mergeCells>
  <pageMargins left="0.31496062992125984" right="0.31496062992125984" top="0.3543307086614173" bottom="0.354330708661417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selection activeCell="A2" sqref="A2:N2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4" ht="91.5" customHeight="1" x14ac:dyDescent="0.3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6.25" customHeight="1" x14ac:dyDescent="0.25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.75" thickBot="1" x14ac:dyDescent="0.3"/>
    <row r="4" spans="1:14" x14ac:dyDescent="0.25">
      <c r="A4" s="168" t="s">
        <v>1</v>
      </c>
      <c r="B4" s="171" t="s">
        <v>2</v>
      </c>
      <c r="C4" s="156" t="s">
        <v>3</v>
      </c>
      <c r="D4" s="157"/>
      <c r="E4" s="156" t="s">
        <v>4</v>
      </c>
      <c r="F4" s="157"/>
      <c r="G4" s="156" t="s">
        <v>6</v>
      </c>
      <c r="H4" s="157"/>
      <c r="I4" s="156" t="s">
        <v>7</v>
      </c>
      <c r="J4" s="157"/>
      <c r="K4" s="156" t="s">
        <v>25</v>
      </c>
      <c r="L4" s="157"/>
      <c r="M4" s="160" t="s">
        <v>8</v>
      </c>
      <c r="N4" s="163" t="s">
        <v>9</v>
      </c>
    </row>
    <row r="5" spans="1:14" x14ac:dyDescent="0.25">
      <c r="A5" s="169"/>
      <c r="B5" s="172"/>
      <c r="C5" s="154" t="s">
        <v>60</v>
      </c>
      <c r="D5" s="155"/>
      <c r="E5" s="154" t="s">
        <v>61</v>
      </c>
      <c r="F5" s="155"/>
      <c r="G5" s="154" t="s">
        <v>63</v>
      </c>
      <c r="H5" s="155"/>
      <c r="I5" s="154" t="s">
        <v>65</v>
      </c>
      <c r="J5" s="155"/>
      <c r="K5" s="154" t="s">
        <v>32</v>
      </c>
      <c r="L5" s="155"/>
      <c r="M5" s="161"/>
      <c r="N5" s="164"/>
    </row>
    <row r="6" spans="1:14" x14ac:dyDescent="0.25">
      <c r="A6" s="169"/>
      <c r="B6" s="172"/>
      <c r="C6" s="154" t="s">
        <v>5</v>
      </c>
      <c r="D6" s="155"/>
      <c r="E6" s="158" t="s">
        <v>62</v>
      </c>
      <c r="F6" s="159"/>
      <c r="G6" s="154" t="s">
        <v>64</v>
      </c>
      <c r="H6" s="155"/>
      <c r="I6" s="154" t="s">
        <v>66</v>
      </c>
      <c r="J6" s="155"/>
      <c r="K6" s="152" t="s">
        <v>28</v>
      </c>
      <c r="L6" s="153"/>
      <c r="M6" s="161"/>
      <c r="N6" s="164"/>
    </row>
    <row r="7" spans="1:14" ht="15.75" thickBot="1" x14ac:dyDescent="0.3">
      <c r="A7" s="170"/>
      <c r="B7" s="173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162"/>
      <c r="N7" s="165"/>
    </row>
    <row r="8" spans="1:14" ht="16.5" thickBot="1" x14ac:dyDescent="0.3">
      <c r="A8" s="151">
        <v>1</v>
      </c>
      <c r="B8" s="112" t="s">
        <v>44</v>
      </c>
      <c r="C8" s="114"/>
      <c r="D8" s="116"/>
      <c r="E8" s="114">
        <v>1</v>
      </c>
      <c r="F8" s="116">
        <v>100</v>
      </c>
      <c r="G8" s="107"/>
      <c r="H8" s="108"/>
      <c r="I8" s="107"/>
      <c r="J8" s="108"/>
      <c r="K8" s="109"/>
      <c r="L8" s="108"/>
      <c r="M8" s="110">
        <f t="shared" ref="M8:M13" si="0">L8+J8+H8+F8+D8</f>
        <v>100</v>
      </c>
      <c r="N8" s="150">
        <v>1</v>
      </c>
    </row>
    <row r="9" spans="1:14" ht="16.5" thickBot="1" x14ac:dyDescent="0.3">
      <c r="A9" s="151">
        <v>2</v>
      </c>
      <c r="B9" s="113" t="s">
        <v>94</v>
      </c>
      <c r="C9" s="115"/>
      <c r="D9" s="117"/>
      <c r="E9" s="115">
        <v>2</v>
      </c>
      <c r="F9" s="117">
        <v>71.7</v>
      </c>
      <c r="G9" s="107"/>
      <c r="H9" s="108"/>
      <c r="I9" s="107"/>
      <c r="J9" s="108"/>
      <c r="K9" s="109"/>
      <c r="L9" s="108"/>
      <c r="M9" s="110">
        <f t="shared" si="0"/>
        <v>71.7</v>
      </c>
      <c r="N9" s="150">
        <v>2</v>
      </c>
    </row>
    <row r="10" spans="1:14" ht="16.5" thickBot="1" x14ac:dyDescent="0.3">
      <c r="A10" s="151">
        <v>3</v>
      </c>
      <c r="B10" s="113" t="s">
        <v>95</v>
      </c>
      <c r="C10" s="111"/>
      <c r="D10" s="117"/>
      <c r="E10" s="111">
        <v>3</v>
      </c>
      <c r="F10" s="117">
        <v>50</v>
      </c>
      <c r="G10" s="107"/>
      <c r="H10" s="108"/>
      <c r="I10" s="107"/>
      <c r="J10" s="108"/>
      <c r="K10" s="109"/>
      <c r="L10" s="108"/>
      <c r="M10" s="110">
        <f t="shared" si="0"/>
        <v>50</v>
      </c>
      <c r="N10" s="150">
        <v>3</v>
      </c>
    </row>
    <row r="11" spans="1:14" ht="16.5" thickBot="1" x14ac:dyDescent="0.3">
      <c r="A11" s="151">
        <v>4</v>
      </c>
      <c r="B11" s="113" t="s">
        <v>96</v>
      </c>
      <c r="C11" s="115"/>
      <c r="D11" s="117"/>
      <c r="E11" s="115">
        <v>4</v>
      </c>
      <c r="F11" s="117">
        <v>31.7</v>
      </c>
      <c r="G11" s="107"/>
      <c r="H11" s="108"/>
      <c r="I11" s="107"/>
      <c r="J11" s="108"/>
      <c r="K11" s="109"/>
      <c r="L11" s="108"/>
      <c r="M11" s="110">
        <f t="shared" si="0"/>
        <v>31.7</v>
      </c>
      <c r="N11" s="150">
        <v>4</v>
      </c>
    </row>
    <row r="12" spans="1:14" ht="16.5" thickBot="1" x14ac:dyDescent="0.3">
      <c r="A12" s="151">
        <v>5</v>
      </c>
      <c r="B12" s="113" t="s">
        <v>97</v>
      </c>
      <c r="C12" s="111"/>
      <c r="D12" s="117"/>
      <c r="E12" s="111">
        <v>5</v>
      </c>
      <c r="F12" s="117">
        <v>1</v>
      </c>
      <c r="G12" s="107"/>
      <c r="H12" s="108"/>
      <c r="I12" s="107"/>
      <c r="J12" s="108"/>
      <c r="K12" s="109"/>
      <c r="L12" s="108"/>
      <c r="M12" s="110">
        <f t="shared" si="0"/>
        <v>1</v>
      </c>
      <c r="N12" s="150">
        <v>5</v>
      </c>
    </row>
    <row r="13" spans="1:14" ht="16.5" thickBot="1" x14ac:dyDescent="0.3">
      <c r="A13" s="151">
        <v>6</v>
      </c>
      <c r="B13" s="113" t="s">
        <v>98</v>
      </c>
      <c r="C13" s="111"/>
      <c r="D13" s="117"/>
      <c r="E13" s="111">
        <v>6</v>
      </c>
      <c r="F13" s="117">
        <v>1</v>
      </c>
      <c r="G13" s="107"/>
      <c r="H13" s="108"/>
      <c r="I13" s="107"/>
      <c r="J13" s="108"/>
      <c r="K13" s="109"/>
      <c r="L13" s="108"/>
      <c r="M13" s="110">
        <f t="shared" si="0"/>
        <v>1</v>
      </c>
      <c r="N13" s="150">
        <v>6</v>
      </c>
    </row>
  </sheetData>
  <mergeCells count="21"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K6:L6"/>
    <mergeCell ref="N4:N7"/>
    <mergeCell ref="C5:D5"/>
    <mergeCell ref="E5:F5"/>
    <mergeCell ref="G5:H5"/>
    <mergeCell ref="I5:J5"/>
    <mergeCell ref="K5:L5"/>
    <mergeCell ref="C6:D6"/>
    <mergeCell ref="E6:F6"/>
    <mergeCell ref="G6:H6"/>
    <mergeCell ref="I6:J6"/>
  </mergeCells>
  <pageMargins left="0.31496062992125984" right="0.31496062992125984" top="0.3543307086614173" bottom="0.354330708661417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5" zoomScaleNormal="85" workbookViewId="0">
      <selection activeCell="A2" sqref="A2:N2"/>
    </sheetView>
  </sheetViews>
  <sheetFormatPr defaultRowHeight="15" x14ac:dyDescent="0.25"/>
  <cols>
    <col min="1" max="1" width="9.140625" style="1"/>
    <col min="2" max="2" width="42.7109375" style="1" customWidth="1"/>
    <col min="3" max="16384" width="9.140625" style="1"/>
  </cols>
  <sheetData>
    <row r="1" spans="1:15" ht="91.5" customHeight="1" x14ac:dyDescent="0.3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5" ht="26.25" customHeight="1" x14ac:dyDescent="0.25">
      <c r="A2" s="167" t="s">
        <v>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5" ht="15.75" thickBot="1" x14ac:dyDescent="0.3"/>
    <row r="4" spans="1:15" x14ac:dyDescent="0.25">
      <c r="A4" s="168" t="s">
        <v>1</v>
      </c>
      <c r="B4" s="171" t="s">
        <v>2</v>
      </c>
      <c r="C4" s="156" t="s">
        <v>3</v>
      </c>
      <c r="D4" s="157"/>
      <c r="E4" s="156" t="s">
        <v>4</v>
      </c>
      <c r="F4" s="157"/>
      <c r="G4" s="156" t="s">
        <v>6</v>
      </c>
      <c r="H4" s="157"/>
      <c r="I4" s="156" t="s">
        <v>7</v>
      </c>
      <c r="J4" s="157"/>
      <c r="K4" s="156" t="s">
        <v>25</v>
      </c>
      <c r="L4" s="157"/>
      <c r="M4" s="160" t="s">
        <v>8</v>
      </c>
      <c r="N4" s="163" t="s">
        <v>9</v>
      </c>
    </row>
    <row r="5" spans="1:15" x14ac:dyDescent="0.25">
      <c r="A5" s="169"/>
      <c r="B5" s="172"/>
      <c r="C5" s="154" t="s">
        <v>60</v>
      </c>
      <c r="D5" s="155"/>
      <c r="E5" s="154" t="s">
        <v>61</v>
      </c>
      <c r="F5" s="155"/>
      <c r="G5" s="154" t="s">
        <v>63</v>
      </c>
      <c r="H5" s="155"/>
      <c r="I5" s="154" t="s">
        <v>65</v>
      </c>
      <c r="J5" s="155"/>
      <c r="K5" s="154" t="s">
        <v>32</v>
      </c>
      <c r="L5" s="155"/>
      <c r="M5" s="161"/>
      <c r="N5" s="164"/>
    </row>
    <row r="6" spans="1:15" x14ac:dyDescent="0.25">
      <c r="A6" s="169"/>
      <c r="B6" s="172"/>
      <c r="C6" s="154" t="s">
        <v>5</v>
      </c>
      <c r="D6" s="155"/>
      <c r="E6" s="158" t="s">
        <v>62</v>
      </c>
      <c r="F6" s="159"/>
      <c r="G6" s="154" t="s">
        <v>64</v>
      </c>
      <c r="H6" s="155"/>
      <c r="I6" s="154" t="s">
        <v>66</v>
      </c>
      <c r="J6" s="155"/>
      <c r="K6" s="152" t="s">
        <v>28</v>
      </c>
      <c r="L6" s="153"/>
      <c r="M6" s="161"/>
      <c r="N6" s="164"/>
    </row>
    <row r="7" spans="1:15" ht="15.75" thickBot="1" x14ac:dyDescent="0.3">
      <c r="A7" s="170"/>
      <c r="B7" s="173"/>
      <c r="C7" s="2" t="s">
        <v>10</v>
      </c>
      <c r="D7" s="3" t="s">
        <v>11</v>
      </c>
      <c r="E7" s="2" t="s">
        <v>10</v>
      </c>
      <c r="F7" s="3" t="s">
        <v>11</v>
      </c>
      <c r="G7" s="2" t="s">
        <v>10</v>
      </c>
      <c r="H7" s="3" t="s">
        <v>11</v>
      </c>
      <c r="I7" s="2" t="s">
        <v>10</v>
      </c>
      <c r="J7" s="3" t="s">
        <v>11</v>
      </c>
      <c r="K7" s="2" t="s">
        <v>10</v>
      </c>
      <c r="L7" s="3" t="s">
        <v>11</v>
      </c>
      <c r="M7" s="162"/>
      <c r="N7" s="165"/>
    </row>
    <row r="8" spans="1:15" ht="15.75" x14ac:dyDescent="0.25">
      <c r="A8" s="123">
        <v>1</v>
      </c>
      <c r="B8" s="10" t="s">
        <v>84</v>
      </c>
      <c r="C8" s="11"/>
      <c r="D8" s="91"/>
      <c r="E8" s="11">
        <v>1</v>
      </c>
      <c r="F8" s="91"/>
      <c r="G8" s="11"/>
      <c r="H8" s="12"/>
      <c r="I8" s="11"/>
      <c r="J8" s="12"/>
      <c r="K8" s="13"/>
      <c r="L8" s="12"/>
      <c r="M8" s="14">
        <f>L8+J8+H8+F8+D8</f>
        <v>0</v>
      </c>
      <c r="N8" s="15"/>
    </row>
    <row r="9" spans="1:15" ht="16.5" thickBot="1" x14ac:dyDescent="0.3">
      <c r="A9" s="122"/>
      <c r="B9" s="17" t="s">
        <v>85</v>
      </c>
      <c r="C9" s="18"/>
      <c r="D9" s="92"/>
      <c r="E9" s="18"/>
      <c r="F9" s="92"/>
      <c r="G9" s="62"/>
      <c r="H9" s="61"/>
      <c r="I9" s="62"/>
      <c r="J9" s="61"/>
      <c r="K9" s="63"/>
      <c r="L9" s="64"/>
      <c r="M9" s="103">
        <f t="shared" ref="M9:M25" si="0">L9+J9+H9+F9+D9</f>
        <v>0</v>
      </c>
      <c r="N9" s="21"/>
    </row>
    <row r="10" spans="1:15" ht="15.75" x14ac:dyDescent="0.25">
      <c r="A10" s="121">
        <v>2</v>
      </c>
      <c r="B10" s="72" t="s">
        <v>86</v>
      </c>
      <c r="C10" s="93"/>
      <c r="D10" s="94"/>
      <c r="E10" s="93">
        <v>2</v>
      </c>
      <c r="F10" s="94"/>
      <c r="G10" s="22"/>
      <c r="H10" s="23"/>
      <c r="I10" s="8"/>
      <c r="J10" s="23"/>
      <c r="K10" s="24"/>
      <c r="L10" s="25"/>
      <c r="M10" s="14">
        <f t="shared" si="0"/>
        <v>0</v>
      </c>
      <c r="N10" s="26"/>
    </row>
    <row r="11" spans="1:15" ht="16.5" thickBot="1" x14ac:dyDescent="0.3">
      <c r="A11" s="122"/>
      <c r="B11" s="73" t="s">
        <v>87</v>
      </c>
      <c r="C11" s="18"/>
      <c r="D11" s="95"/>
      <c r="E11" s="18"/>
      <c r="F11" s="95"/>
      <c r="G11" s="27"/>
      <c r="H11" s="20"/>
      <c r="I11" s="6"/>
      <c r="J11" s="20"/>
      <c r="K11" s="28"/>
      <c r="L11" s="7"/>
      <c r="M11" s="103">
        <f t="shared" si="0"/>
        <v>0</v>
      </c>
      <c r="N11" s="29"/>
    </row>
    <row r="12" spans="1:15" ht="15.75" x14ac:dyDescent="0.25">
      <c r="A12" s="148">
        <v>3</v>
      </c>
      <c r="B12" s="74" t="s">
        <v>88</v>
      </c>
      <c r="C12" s="84"/>
      <c r="D12" s="96"/>
      <c r="E12" s="84">
        <v>3</v>
      </c>
      <c r="F12" s="96"/>
      <c r="G12" s="30"/>
      <c r="H12" s="31"/>
      <c r="I12" s="30"/>
      <c r="J12" s="31"/>
      <c r="K12" s="30"/>
      <c r="L12" s="31"/>
      <c r="M12" s="14">
        <f t="shared" si="0"/>
        <v>0</v>
      </c>
      <c r="N12" s="32"/>
    </row>
    <row r="13" spans="1:15" ht="16.5" thickBot="1" x14ac:dyDescent="0.3">
      <c r="A13" s="149"/>
      <c r="B13" s="75" t="s">
        <v>89</v>
      </c>
      <c r="C13" s="85"/>
      <c r="D13" s="97"/>
      <c r="E13" s="85"/>
      <c r="F13" s="97"/>
      <c r="G13" s="33"/>
      <c r="H13" s="34"/>
      <c r="I13" s="33"/>
      <c r="J13" s="34"/>
      <c r="K13" s="33"/>
      <c r="L13" s="34"/>
      <c r="M13" s="103">
        <f t="shared" si="0"/>
        <v>0</v>
      </c>
      <c r="N13" s="35"/>
    </row>
    <row r="14" spans="1:15" ht="16.5" thickBot="1" x14ac:dyDescent="0.3">
      <c r="A14" s="121">
        <v>4</v>
      </c>
      <c r="B14" s="76" t="s">
        <v>90</v>
      </c>
      <c r="C14" s="93"/>
      <c r="D14" s="94"/>
      <c r="E14" s="93">
        <v>4</v>
      </c>
      <c r="F14" s="94"/>
      <c r="G14" s="36"/>
      <c r="H14" s="37"/>
      <c r="I14" s="38"/>
      <c r="J14" s="37"/>
      <c r="K14" s="39"/>
      <c r="L14" s="37"/>
      <c r="M14" s="14">
        <f t="shared" si="0"/>
        <v>0</v>
      </c>
      <c r="N14" s="40"/>
      <c r="O14" s="4"/>
    </row>
    <row r="15" spans="1:15" ht="16.5" thickBot="1" x14ac:dyDescent="0.3">
      <c r="A15" s="122"/>
      <c r="B15" s="77" t="s">
        <v>91</v>
      </c>
      <c r="C15" s="18"/>
      <c r="D15" s="95"/>
      <c r="E15" s="18"/>
      <c r="F15" s="95"/>
      <c r="G15" s="41"/>
      <c r="H15" s="42"/>
      <c r="I15" s="43"/>
      <c r="J15" s="42"/>
      <c r="K15" s="44"/>
      <c r="L15" s="42"/>
      <c r="M15" s="103">
        <f t="shared" si="0"/>
        <v>0</v>
      </c>
      <c r="N15" s="16"/>
      <c r="O15" s="4"/>
    </row>
    <row r="16" spans="1:15" ht="15.75" x14ac:dyDescent="0.25">
      <c r="A16" s="121">
        <v>5</v>
      </c>
      <c r="B16" s="10" t="s">
        <v>92</v>
      </c>
      <c r="C16" s="11"/>
      <c r="D16" s="91"/>
      <c r="E16" s="11">
        <v>5</v>
      </c>
      <c r="F16" s="91"/>
      <c r="G16" s="46"/>
      <c r="H16" s="47"/>
      <c r="I16" s="46"/>
      <c r="J16" s="47"/>
      <c r="K16" s="46"/>
      <c r="L16" s="47"/>
      <c r="M16" s="14">
        <f t="shared" si="0"/>
        <v>0</v>
      </c>
      <c r="N16" s="9"/>
      <c r="O16" s="4"/>
    </row>
    <row r="17" spans="1:15" ht="16.5" thickBot="1" x14ac:dyDescent="0.3">
      <c r="A17" s="122"/>
      <c r="B17" s="17" t="s">
        <v>93</v>
      </c>
      <c r="C17" s="18"/>
      <c r="D17" s="92"/>
      <c r="E17" s="18"/>
      <c r="F17" s="92"/>
      <c r="G17" s="49"/>
      <c r="H17" s="50"/>
      <c r="I17" s="49"/>
      <c r="J17" s="48"/>
      <c r="K17" s="43"/>
      <c r="L17" s="50"/>
      <c r="M17" s="103">
        <f t="shared" si="0"/>
        <v>0</v>
      </c>
      <c r="N17" s="51"/>
    </row>
    <row r="18" spans="1:15" ht="15.75" x14ac:dyDescent="0.25">
      <c r="A18" s="123">
        <v>6</v>
      </c>
      <c r="B18" s="78" t="s">
        <v>107</v>
      </c>
      <c r="C18" s="88">
        <v>1</v>
      </c>
      <c r="D18" s="98"/>
      <c r="E18" s="88"/>
      <c r="F18" s="98"/>
      <c r="G18" s="52"/>
      <c r="H18" s="47"/>
      <c r="I18" s="52"/>
      <c r="J18" s="53"/>
      <c r="K18" s="54"/>
      <c r="L18" s="53"/>
      <c r="M18" s="14">
        <f t="shared" si="0"/>
        <v>0</v>
      </c>
      <c r="N18" s="9"/>
    </row>
    <row r="19" spans="1:15" ht="16.5" thickBot="1" x14ac:dyDescent="0.3">
      <c r="A19" s="122"/>
      <c r="B19" s="79" t="s">
        <v>108</v>
      </c>
      <c r="C19" s="18"/>
      <c r="D19" s="99"/>
      <c r="E19" s="18"/>
      <c r="F19" s="99"/>
      <c r="G19" s="43"/>
      <c r="H19" s="50"/>
      <c r="I19" s="43"/>
      <c r="J19" s="65"/>
      <c r="K19" s="45"/>
      <c r="L19" s="50"/>
      <c r="M19" s="103">
        <f t="shared" si="0"/>
        <v>0</v>
      </c>
      <c r="N19" s="16"/>
    </row>
    <row r="20" spans="1:15" ht="15.75" x14ac:dyDescent="0.25">
      <c r="A20" s="121">
        <v>7</v>
      </c>
      <c r="B20" s="10" t="s">
        <v>55</v>
      </c>
      <c r="C20" s="11">
        <v>2</v>
      </c>
      <c r="D20" s="91"/>
      <c r="E20" s="11"/>
      <c r="F20" s="91"/>
      <c r="G20" s="46"/>
      <c r="H20" s="47"/>
      <c r="I20" s="46"/>
      <c r="J20" s="47"/>
      <c r="K20" s="58"/>
      <c r="L20" s="47"/>
      <c r="M20" s="14">
        <f t="shared" si="0"/>
        <v>0</v>
      </c>
      <c r="N20" s="9"/>
    </row>
    <row r="21" spans="1:15" ht="16.5" thickBot="1" x14ac:dyDescent="0.3">
      <c r="A21" s="122"/>
      <c r="B21" s="17" t="s">
        <v>56</v>
      </c>
      <c r="C21" s="18"/>
      <c r="D21" s="92"/>
      <c r="E21" s="18"/>
      <c r="F21" s="92"/>
      <c r="G21" s="49"/>
      <c r="H21" s="50"/>
      <c r="I21" s="49"/>
      <c r="J21" s="48"/>
      <c r="K21" s="45"/>
      <c r="L21" s="50"/>
      <c r="M21" s="103">
        <f t="shared" si="0"/>
        <v>0</v>
      </c>
      <c r="N21" s="51"/>
    </row>
    <row r="22" spans="1:15" ht="15.75" x14ac:dyDescent="0.25">
      <c r="A22" s="123">
        <v>8</v>
      </c>
      <c r="B22" s="80" t="s">
        <v>29</v>
      </c>
      <c r="C22" s="19">
        <v>3</v>
      </c>
      <c r="D22" s="100"/>
      <c r="E22" s="19"/>
      <c r="F22" s="100"/>
      <c r="G22" s="59"/>
      <c r="H22" s="60"/>
      <c r="I22" s="59"/>
      <c r="J22" s="60"/>
      <c r="K22" s="57"/>
      <c r="L22" s="60"/>
      <c r="M22" s="14">
        <f t="shared" si="0"/>
        <v>0</v>
      </c>
      <c r="N22" s="9"/>
      <c r="O22" s="5"/>
    </row>
    <row r="23" spans="1:15" ht="16.5" thickBot="1" x14ac:dyDescent="0.3">
      <c r="A23" s="121"/>
      <c r="B23" s="81" t="s">
        <v>30</v>
      </c>
      <c r="C23" s="89"/>
      <c r="D23" s="101"/>
      <c r="E23" s="89"/>
      <c r="F23" s="101"/>
      <c r="G23" s="66"/>
      <c r="H23" s="67"/>
      <c r="I23" s="66"/>
      <c r="J23" s="67"/>
      <c r="K23" s="68"/>
      <c r="L23" s="67"/>
      <c r="M23" s="103">
        <f t="shared" si="0"/>
        <v>0</v>
      </c>
      <c r="N23" s="40"/>
    </row>
    <row r="24" spans="1:15" ht="15.75" x14ac:dyDescent="0.25">
      <c r="A24" s="123">
        <v>9</v>
      </c>
      <c r="B24" s="82" t="s">
        <v>50</v>
      </c>
      <c r="C24" s="11">
        <v>4</v>
      </c>
      <c r="D24" s="102"/>
      <c r="E24" s="11"/>
      <c r="F24" s="102"/>
      <c r="G24" s="69"/>
      <c r="H24" s="70"/>
      <c r="I24" s="46"/>
      <c r="J24" s="70"/>
      <c r="K24" s="71"/>
      <c r="L24" s="70"/>
      <c r="M24" s="14">
        <f t="shared" si="0"/>
        <v>0</v>
      </c>
      <c r="N24" s="9"/>
    </row>
    <row r="25" spans="1:15" ht="16.5" thickBot="1" x14ac:dyDescent="0.3">
      <c r="A25" s="122"/>
      <c r="B25" s="83" t="s">
        <v>51</v>
      </c>
      <c r="C25" s="18"/>
      <c r="D25" s="95"/>
      <c r="E25" s="18"/>
      <c r="F25" s="95"/>
      <c r="G25" s="41"/>
      <c r="H25" s="42"/>
      <c r="I25" s="43"/>
      <c r="J25" s="42"/>
      <c r="K25" s="44"/>
      <c r="L25" s="42"/>
      <c r="M25" s="103">
        <f t="shared" si="0"/>
        <v>0</v>
      </c>
      <c r="N25" s="16"/>
    </row>
  </sheetData>
  <mergeCells count="21">
    <mergeCell ref="A1:N1"/>
    <mergeCell ref="A2:N2"/>
    <mergeCell ref="A4:A7"/>
    <mergeCell ref="B4:B7"/>
    <mergeCell ref="C4:D4"/>
    <mergeCell ref="E4:F4"/>
    <mergeCell ref="G4:H4"/>
    <mergeCell ref="I4:J4"/>
    <mergeCell ref="K4:L4"/>
    <mergeCell ref="M4:M7"/>
    <mergeCell ref="K6:L6"/>
    <mergeCell ref="N4:N7"/>
    <mergeCell ref="C5:D5"/>
    <mergeCell ref="E5:F5"/>
    <mergeCell ref="G5:H5"/>
    <mergeCell ref="I5:J5"/>
    <mergeCell ref="K5:L5"/>
    <mergeCell ref="C6:D6"/>
    <mergeCell ref="E6:F6"/>
    <mergeCell ref="G6:H6"/>
    <mergeCell ref="I6:J6"/>
  </mergeCells>
  <pageMargins left="0.31496062992125984" right="0.31496062992125984" top="0.3543307086614173" bottom="0.354330708661417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ТР-1</vt:lpstr>
      <vt:lpstr>ТР-2</vt:lpstr>
      <vt:lpstr>АТВ</vt:lpstr>
      <vt:lpstr>Свободный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2017-05-02T18:26:57Z</cp:lastPrinted>
  <dcterms:created xsi:type="dcterms:W3CDTF">2015-06-08T10:59:28Z</dcterms:created>
  <dcterms:modified xsi:type="dcterms:W3CDTF">2017-05-02T18:29:51Z</dcterms:modified>
</cp:coreProperties>
</file>